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instrumen 9\"/>
    </mc:Choice>
  </mc:AlternateContent>
  <bookViews>
    <workbookView xWindow="120" yWindow="50" windowWidth="15140" windowHeight="7650" activeTab="4"/>
  </bookViews>
  <sheets>
    <sheet name="page 2" sheetId="1" r:id="rId1"/>
    <sheet name="page 3" sheetId="2" r:id="rId2"/>
    <sheet name="page 4" sheetId="3" r:id="rId3"/>
    <sheet name="page 5" sheetId="4" r:id="rId4"/>
    <sheet name="page 6" sheetId="5" r:id="rId5"/>
    <sheet name="page 7" sheetId="6" r:id="rId6"/>
    <sheet name="page 8" sheetId="7" r:id="rId7"/>
    <sheet name="page 9" sheetId="8" r:id="rId8"/>
    <sheet name="page 10" sheetId="9" r:id="rId9"/>
    <sheet name="page 11" sheetId="10" r:id="rId10"/>
    <sheet name="page 12" sheetId="11" r:id="rId11"/>
    <sheet name="page 13" sheetId="12" r:id="rId12"/>
    <sheet name="page 14" sheetId="13" r:id="rId13"/>
    <sheet name="page 15" sheetId="14" r:id="rId14"/>
    <sheet name="page 16" sheetId="15" r:id="rId15"/>
    <sheet name="page 17" sheetId="16" r:id="rId16"/>
    <sheet name="page 18" sheetId="17" r:id="rId17"/>
    <sheet name="page 19" sheetId="18" r:id="rId18"/>
    <sheet name="page 20" sheetId="19" r:id="rId19"/>
    <sheet name="page 21" sheetId="20" r:id="rId20"/>
    <sheet name="page 22" sheetId="21" r:id="rId21"/>
    <sheet name="page 23" sheetId="22" r:id="rId22"/>
    <sheet name="page 24" sheetId="23" r:id="rId23"/>
    <sheet name="page 25" sheetId="24" r:id="rId24"/>
    <sheet name="page 26" sheetId="25" r:id="rId25"/>
    <sheet name="page 27" sheetId="26" r:id="rId26"/>
    <sheet name="page 28" sheetId="27" r:id="rId27"/>
    <sheet name="page 29" sheetId="28" r:id="rId28"/>
    <sheet name="page 30" sheetId="29" r:id="rId29"/>
  </sheets>
  <calcPr calcId="152511"/>
</workbook>
</file>

<file path=xl/calcChain.xml><?xml version="1.0" encoding="utf-8"?>
<calcChain xmlns="http://schemas.openxmlformats.org/spreadsheetml/2006/main">
  <c r="J7" i="5" l="1"/>
  <c r="J6" i="5"/>
  <c r="J5" i="5"/>
  <c r="I2" i="5"/>
</calcChain>
</file>

<file path=xl/sharedStrings.xml><?xml version="1.0" encoding="utf-8"?>
<sst xmlns="http://schemas.openxmlformats.org/spreadsheetml/2006/main" count="875" uniqueCount="521">
  <si>
    <r>
      <rPr>
        <b/>
        <sz val="9"/>
        <color rgb="FF000000"/>
        <rFont val="Arial"/>
        <family val="2"/>
      </rPr>
      <t>No</t>
    </r>
  </si>
  <si>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l</t>
    </r>
    <r>
      <rPr>
        <b/>
        <sz val="9"/>
        <color rgb="FF000000"/>
        <rFont val="Arial"/>
        <family val="2"/>
      </rPr>
      <t>emen</t>
    </r>
  </si>
  <si>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d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kat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</si>
  <si>
    <r>
      <rPr>
        <b/>
        <sz val="9"/>
        <color rgb="FF000000"/>
        <rFont val="Arial"/>
        <family val="2"/>
      </rPr>
      <t>4</t>
    </r>
  </si>
  <si>
    <r>
      <rPr>
        <b/>
        <sz val="9"/>
        <color rgb="FF000000"/>
        <rFont val="Arial"/>
        <family val="2"/>
      </rPr>
      <t>3</t>
    </r>
  </si>
  <si>
    <r>
      <rPr>
        <b/>
        <sz val="9"/>
        <color rgb="FF000000"/>
        <rFont val="Arial"/>
        <family val="2"/>
      </rPr>
      <t>2</t>
    </r>
  </si>
  <si>
    <r>
      <rPr>
        <b/>
        <sz val="9"/>
        <color rgb="FF000000"/>
        <rFont val="Arial"/>
        <family val="2"/>
      </rPr>
      <t>1</t>
    </r>
  </si>
  <si>
    <r>
      <rPr>
        <b/>
        <sz val="9"/>
        <color rgb="FF000000"/>
        <rFont val="Arial"/>
        <family val="2"/>
      </rPr>
      <t>0</t>
    </r>
  </si>
  <si>
    <r>
      <rPr>
        <b/>
        <sz val="8"/>
        <color rgb="FF000000"/>
        <rFont val="Arial"/>
        <family val="2"/>
      </rPr>
      <t>A.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K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 xml:space="preserve">i
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k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l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</si>
  <si>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OT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depan.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</si>
  <si>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m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is,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</si>
  <si>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m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sif,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dan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</si>
  <si>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m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</si>
  <si>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</si>
  <si>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dan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</si>
  <si>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b/>
        <sz val="8"/>
        <color rgb="FF000000"/>
        <rFont val="Arial"/>
        <family val="2"/>
      </rPr>
      <t>B.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f</t>
    </r>
    <r>
      <rPr>
        <b/>
        <sz val="8"/>
        <color rgb="FF000000"/>
        <rFont val="Arial"/>
        <family val="2"/>
      </rPr>
      <t>il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it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la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i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</si>
  <si>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iklim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</si>
  <si>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i.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iklim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</si>
  <si>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</si>
  <si>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</si>
  <si>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</si>
  <si>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i.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</si>
  <si>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</si>
  <si>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b/>
        <sz val="8"/>
        <color rgb="FF000000"/>
        <rFont val="Arial"/>
        <family val="2"/>
      </rPr>
      <t>C.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K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 xml:space="preserve">ia
</t>
    </r>
    <r>
      <rPr>
        <b/>
        <sz val="8"/>
        <color rgb="FF000000"/>
        <rFont val="Arial"/>
        <family val="2"/>
      </rPr>
      <t>C.</t>
    </r>
    <r>
      <rPr>
        <b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V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i,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i,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j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 xml:space="preserve">i
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r
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</si>
  <si>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</si>
  <si>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</si>
  <si>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iliki: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</si>
  <si>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iliki: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</si>
  <si>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iliki: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i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</si>
  <si>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</si>
  <si>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</si>
  <si>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si/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</si>
  <si>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</si>
  <si>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</si>
  <si>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</si>
  <si>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</si>
  <si>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</si>
  <si>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tis</t>
    </r>
  </si>
  <si>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</si>
  <si>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</si>
  <si>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</si>
  <si>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ya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</si>
  <si>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</si>
  <si>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</si>
  <si>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ktifit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</si>
  <si>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</si>
  <si>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b/>
        <sz val="8"/>
        <color rgb="FF000000"/>
        <rFont val="Arial"/>
        <family val="2"/>
      </rPr>
      <t>C.</t>
    </r>
    <r>
      <rPr>
        <b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,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K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la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K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j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</si>
  <si>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</si>
  <si>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ta
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fis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</si>
  <si>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</si>
  <si>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</si>
  <si>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</si>
  <si>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</si>
  <si>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good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v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ce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l,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l,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il.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</si>
  <si>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i/>
        <sz val="8"/>
        <color rgb="FF000000"/>
        <rFont val="Arial"/>
        <family val="2"/>
      </rPr>
      <t>b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st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cti</t>
    </r>
    <r>
      <rPr>
        <i/>
        <sz val="8"/>
        <color rgb="FF000000"/>
        <rFont val="Arial"/>
        <family val="2"/>
      </rPr>
      <t>c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ta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d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v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ce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</si>
  <si>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i/>
        <sz val="8"/>
        <color rgb="FF000000"/>
        <rFont val="Arial"/>
        <family val="2"/>
      </rPr>
      <t>b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st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cti</t>
    </r>
    <r>
      <rPr>
        <i/>
        <sz val="8"/>
        <color rgb="FF000000"/>
        <rFont val="Arial"/>
        <family val="2"/>
      </rPr>
      <t>c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d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v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ce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in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</si>
  <si>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i/>
        <sz val="8"/>
        <color rgb="FF000000"/>
        <rFont val="Arial"/>
        <family val="2"/>
      </rPr>
      <t>b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st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cti</t>
    </r>
    <r>
      <rPr>
        <i/>
        <sz val="8"/>
        <color rgb="FF000000"/>
        <rFont val="Arial"/>
        <family val="2"/>
      </rPr>
      <t>c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ta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d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v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ce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</si>
  <si>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i/>
        <sz val="8"/>
        <color rgb="FF000000"/>
        <rFont val="Arial"/>
        <family val="2"/>
      </rPr>
      <t>b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st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cti</t>
    </r>
    <r>
      <rPr>
        <i/>
        <sz val="8"/>
        <color rgb="FF000000"/>
        <rFont val="Arial"/>
        <family val="2"/>
      </rPr>
      <t>c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ta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d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v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ce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</si>
  <si>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</si>
  <si>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</si>
  <si>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</si>
  <si>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l,
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</si>
  <si>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</si>
  <si>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l,
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</si>
  <si>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</si>
  <si>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ilit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k: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</si>
  <si>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fisi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tisi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</si>
  <si>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ktif.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</si>
  <si>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i
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</si>
  <si>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l,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t.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</si>
  <si>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</si>
  <si>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</si>
  <si>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.c)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</si>
  <si>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t: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i.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</si>
  <si>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i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</si>
  <si>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</si>
  <si>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</si>
  <si>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</si>
  <si>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</si>
  <si>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</si>
  <si>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</si>
  <si>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denga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</si>
  <si>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RK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               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1
</t>
    </r>
    <r>
      <rPr>
        <sz val="8"/>
        <color rgb="FF000000"/>
        <rFont val="Arial"/>
        <family val="2"/>
      </rPr>
      <t>N1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</si>
  <si>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/l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</si>
  <si>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</si>
  <si>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</si>
  <si>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</si>
  <si>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NN/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</si>
  <si>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</si>
  <si>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  <r>
      <rPr>
        <sz val="8"/>
        <color rgb="FF000000"/>
        <rFont val="Arial"/>
        <family val="2"/>
      </rPr>
      <t xml:space="preserve">                 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9
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</si>
  <si>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.5
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ja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</si>
  <si>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DI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ada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</si>
  <si>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</si>
  <si>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</si>
  <si>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</si>
  <si>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</si>
  <si>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.6
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</si>
  <si>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</si>
  <si>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</si>
  <si>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p
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</si>
  <si>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</si>
  <si>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</si>
  <si>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</si>
  <si>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t: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</si>
  <si>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ku
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</si>
  <si>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</si>
  <si>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k: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I.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sikl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sikl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)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ktivit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xt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l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b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c</t>
    </r>
    <r>
      <rPr>
        <i/>
        <sz val="8"/>
        <color rgb="FF000000"/>
        <rFont val="Arial"/>
        <family val="2"/>
      </rPr>
      <t>h</t>
    </r>
    <r>
      <rPr>
        <i/>
        <sz val="8"/>
        <color rgb="FF000000"/>
        <rFont val="Arial"/>
        <family val="2"/>
      </rPr>
      <t>m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r</t>
    </r>
    <r>
      <rPr>
        <i/>
        <sz val="8"/>
        <color rgb="FF000000"/>
        <rFont val="Arial"/>
        <family val="2"/>
      </rPr>
      <t>ki</t>
    </r>
    <r>
      <rPr>
        <i/>
        <sz val="8"/>
        <color rgb="FF000000"/>
        <rFont val="Arial"/>
        <family val="2"/>
      </rPr>
      <t>n</t>
    </r>
    <r>
      <rPr>
        <i/>
        <sz val="8"/>
        <color rgb="FF000000"/>
        <rFont val="Arial"/>
        <family val="2"/>
      </rPr>
      <t>g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</si>
  <si>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</si>
  <si>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</si>
  <si>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</si>
  <si>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sikl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</si>
  <si>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</si>
  <si>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</si>
  <si>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t: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sif,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vi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ta
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</si>
  <si>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</si>
  <si>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s.d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</si>
  <si>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</si>
  <si>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</si>
  <si>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</si>
  <si>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t>Untuk program studi dengan jumlah kebutuhan lulusan tinggi berlaku perhitungan sebagai berikut.</t>
  </si>
  <si>
    <r>
      <rPr>
        <b/>
        <sz val="8"/>
        <color rgb="FF000000"/>
        <rFont val="Arial"/>
        <family val="2"/>
      </rPr>
      <t>C.</t>
    </r>
    <r>
      <rPr>
        <b/>
        <sz val="8"/>
        <color rgb="FF000000"/>
        <rFont val="Arial"/>
        <family val="2"/>
      </rPr>
      <t>3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h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w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</si>
  <si>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ksi.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</si>
  <si>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&gt;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</si>
  <si>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</si>
  <si>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t>Untuk program studi dengan jumlah kebutuhan lulusan rendah berlaku perhitungan sebagai berikut.</t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</si>
  <si>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</si>
  <si>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</si>
  <si>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</si>
  <si>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</si>
  <si>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</si>
  <si>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</si>
  <si>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</si>
  <si>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&gt;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</si>
  <si>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</si>
  <si>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</si>
  <si>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</si>
  <si>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m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</si>
  <si>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g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</si>
  <si>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</si>
  <si>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</si>
  <si>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.c)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</si>
  <si>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t,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</si>
  <si>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</si>
  <si>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</si>
  <si>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</si>
  <si>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</si>
  <si>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</si>
  <si>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</si>
  <si>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</si>
  <si>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</si>
  <si>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</si>
  <si>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</si>
  <si>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b/>
        <sz val="8"/>
        <color rgb="FF000000"/>
        <rFont val="Arial"/>
        <family val="2"/>
      </rPr>
      <t>C.</t>
    </r>
    <r>
      <rPr>
        <b/>
        <sz val="8"/>
        <color rgb="FF000000"/>
        <rFont val="Arial"/>
        <family val="2"/>
      </rPr>
      <t>4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b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y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ia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</si>
  <si>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h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</si>
  <si>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</si>
  <si>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9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</si>
  <si>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</si>
  <si>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</si>
  <si>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ik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</si>
  <si>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</si>
  <si>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</si>
  <si>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/D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lis.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si.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</si>
  <si>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ik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</si>
  <si>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</si>
  <si>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</si>
  <si>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NDGB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si.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NDGB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</si>
  <si>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</si>
  <si>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t>Kelompok Sains Teknologi</t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</si>
  <si>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</si>
  <si>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5
</t>
    </r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</si>
  <si>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&gt;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</si>
  <si>
    <t>Kelompok Sosial Humaniora</t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</si>
  <si>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</si>
  <si>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5
</t>
    </r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</si>
  <si>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&gt;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</si>
  <si>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si.
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</si>
  <si>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t>Untuk program studi dengan jumlah kebutuhan lulusan rendah, maka Skor = Skor butir Kualitas Input Mahasiswa.</t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</si>
  <si>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</si>
  <si>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RD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</si>
  <si>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RD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RD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</si>
  <si>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RD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&gt;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</si>
  <si>
    <t>RDPU = Rata-rata jumlah bimbingan sebagai pembimbing utama di seluruh program/ semester.</t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</si>
  <si>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iv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ktu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</si>
  <si>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</si>
  <si>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3
</t>
    </r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</si>
  <si>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&gt;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</si>
  <si>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</si>
  <si>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</si>
  <si>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</si>
  <si>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</si>
  <si>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&gt;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</si>
  <si>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si.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NDT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</si>
  <si>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ja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</si>
  <si>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si/ki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</si>
  <si>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RRD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</si>
  <si>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RRD)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</si>
  <si>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si/ki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sc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/U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si.
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/i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vit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c)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si/j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i.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li/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l/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/D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li/k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/i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l/i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RRD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NRD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NRD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si/ki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</si>
  <si>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</si>
  <si>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</si>
  <si>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</si>
  <si>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</si>
  <si>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RN/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</si>
  <si>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</si>
  <si>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               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1
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itasi.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</si>
  <si>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</si>
  <si>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</si>
  <si>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               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1
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</si>
  <si>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</si>
  <si>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</si>
  <si>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kor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</si>
  <si>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</si>
  <si>
    <r>
      <rPr>
        <sz val="8"/>
        <color rgb="FF000000"/>
        <rFont val="Arial"/>
        <family val="2"/>
      </rPr>
      <t>RW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NC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NC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NC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              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2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si.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/l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NC1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NC1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NC3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</si>
  <si>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</si>
  <si>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</si>
  <si>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</si>
  <si>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</t>
    </r>
  </si>
  <si>
    <r>
      <rPr>
        <sz val="8"/>
        <color rgb="FF000000"/>
        <rFont val="Arial"/>
        <family val="2"/>
      </rPr>
      <t>RS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</si>
  <si>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</si>
  <si>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</si>
  <si>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</si>
  <si>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NC)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)
</t>
    </r>
    <r>
      <rPr>
        <sz val="8"/>
        <color rgb="FF000000"/>
        <rFont val="Arial"/>
        <family val="2"/>
      </rPr>
      <t>NB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in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ll.)
</t>
    </r>
    <r>
      <rPr>
        <sz val="8"/>
        <color rgb="FF000000"/>
        <rFont val="Arial"/>
        <family val="2"/>
      </rPr>
      <t>NC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</si>
  <si>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</si>
  <si>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.c)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</si>
  <si>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Symbol"/>
        <family val="1"/>
        <charset val="2"/>
      </rPr>
      <t>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</si>
  <si>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</si>
  <si>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</si>
  <si>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</si>
  <si>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</si>
  <si>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</si>
  <si>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</si>
  <si>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ll.)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tifit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</si>
  <si>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</si>
  <si>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</si>
  <si>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</si>
  <si>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</si>
  <si>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</si>
  <si>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i.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</si>
  <si>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</si>
  <si>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</si>
  <si>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kup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</si>
  <si>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</si>
  <si>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</si>
  <si>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tifi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tifi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</si>
  <si>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tifi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u
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tifi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</si>
  <si>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b/>
        <sz val="8"/>
        <color rgb="FF000000"/>
        <rFont val="Arial"/>
        <family val="2"/>
      </rPr>
      <t>C.</t>
    </r>
    <r>
      <rPr>
        <b/>
        <sz val="8"/>
        <color rgb="FF000000"/>
        <rFont val="Arial"/>
        <family val="2"/>
      </rPr>
      <t>5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K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,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</si>
  <si>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</si>
  <si>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</si>
  <si>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</si>
  <si>
    <t>DOP = Rata-rata dana operasional pendidikan/mahasiswa/ tahun dalam 3 tahun terakhir (dalam juta rupiah).</t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</si>
  <si>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</si>
  <si>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</si>
  <si>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</si>
  <si>
    <t>DPD = Rata-rata dana penelitian DTPS/ tahun dalam 3 tahun terakhir (dalam juta rupiah).</t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</si>
  <si>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</si>
  <si>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</si>
  <si>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</si>
  <si>
    <t>DPkMD = Rata-rata dana PkM DTPS/ tahun dalam 3 tahun terakhir (dalam juta rupiah).</t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</si>
  <si>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</si>
  <si>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</si>
  <si>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</si>
  <si>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</si>
  <si>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</si>
  <si>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</si>
  <si>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</si>
  <si>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listis.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</si>
  <si>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</si>
  <si>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</si>
  <si>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</si>
  <si>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</si>
  <si>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</si>
  <si>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ilit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</si>
  <si>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ilt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</si>
  <si>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ilt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</si>
  <si>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ilt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</si>
  <si>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ilt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</si>
  <si>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</si>
  <si>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b/>
        <sz val="8"/>
        <color rgb="FF000000"/>
        <rFont val="Arial"/>
        <family val="2"/>
      </rPr>
      <t>C.</t>
    </r>
    <r>
      <rPr>
        <b/>
        <sz val="8"/>
        <color rgb="FF000000"/>
        <rFont val="Arial"/>
        <family val="2"/>
      </rPr>
      <t>6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k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</si>
  <si>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</si>
  <si>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vi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</si>
  <si>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</si>
  <si>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</si>
  <si>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</si>
  <si>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</si>
  <si>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NI.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</si>
  <si>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</si>
  <si>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</si>
  <si>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NI.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</si>
  <si>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NI.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</si>
  <si>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NI.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</si>
  <si>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</si>
  <si>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m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</si>
  <si>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</si>
  <si>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m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</si>
  <si>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</si>
  <si>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 xml:space="preserve">2
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</si>
  <si>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</si>
  <si>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</si>
  <si>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m
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</si>
  <si>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</si>
  <si>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ktif,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listik,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tik,
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tif,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</si>
  <si>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</si>
  <si>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</si>
  <si>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</si>
  <si>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</si>
  <si>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.c)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</si>
  <si>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</si>
  <si>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</si>
  <si>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</si>
  <si>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</si>
  <si>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</si>
  <si>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</si>
  <si>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</si>
  <si>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</si>
  <si>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</si>
  <si>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</si>
  <si>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</si>
  <si>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</si>
  <si>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</si>
  <si>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</si>
  <si>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ff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io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vi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</si>
  <si>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ff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</si>
  <si>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lam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r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</si>
  <si>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r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</si>
  <si>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</si>
  <si>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</si>
  <si>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</si>
  <si>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</si>
  <si>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</si>
  <si>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</si>
  <si>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</si>
  <si>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</si>
  <si>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</si>
  <si>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</si>
  <si>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</si>
  <si>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tif,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ktif,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</si>
  <si>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tif,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ktif,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</si>
  <si>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</si>
  <si>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i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</si>
  <si>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</si>
  <si>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</si>
  <si>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</si>
  <si>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d
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y/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y,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ll.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 xml:space="preserve">2
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/
</t>
    </r>
    <r>
      <rPr>
        <sz val="8"/>
        <color rgb="FF000000"/>
        <rFont val="Arial"/>
        <family val="2"/>
      </rPr>
      <t>9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</si>
  <si>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g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%
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</si>
  <si>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g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</si>
  <si>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g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</si>
  <si>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g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%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</si>
  <si>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</si>
  <si>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</si>
  <si>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JP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</si>
  <si>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JP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JP</t>
    </r>
  </si>
  <si>
    <r>
      <rPr>
        <sz val="8"/>
        <color rgb="FF000000"/>
        <rFont val="Arial"/>
        <family val="2"/>
      </rPr>
      <t>JP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JP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JP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</si>
  <si>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</si>
  <si>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istik,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</si>
  <si>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istik,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</si>
  <si>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istik,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</si>
  <si>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istik,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</si>
  <si>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istik,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</si>
  <si>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istik,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</si>
  <si>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</si>
  <si>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tif,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tik,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</si>
  <si>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</si>
  <si>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</si>
  <si>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</si>
  <si>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</si>
  <si>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</si>
  <si>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</si>
  <si>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i: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tisi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lis,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t.
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i: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;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u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</si>
  <si>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</si>
  <si>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</si>
  <si>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</si>
  <si>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</si>
  <si>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</si>
  <si>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</si>
  <si>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</si>
  <si>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r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</si>
  <si>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r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</si>
  <si>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</si>
  <si>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m
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</si>
  <si>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</si>
  <si>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</si>
  <si>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t>NMKI &gt; 3</t>
  </si>
  <si>
    <t>NMKI = 2 .. 3</t>
  </si>
  <si>
    <t>NMKI = 1</t>
  </si>
  <si>
    <t>Tidak ada skor kurang dari 2.</t>
  </si>
  <si>
    <t>NMKI = Jumlah mata kuliah yang dikembangkan berdasarkan hasil penelitian/PkM DTPS dalam 3 tahun terakhir.</t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</si>
  <si>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</si>
  <si>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ik.
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/st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</si>
  <si>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</si>
  <si>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</si>
  <si>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</si>
  <si>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li.</t>
    </r>
  </si>
  <si>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</si>
  <si>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</si>
  <si>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</si>
  <si>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Calibri"/>
        <family val="2"/>
      </rPr>
      <t>≥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Arial"/>
        <family val="2"/>
      </rPr>
      <t>75%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</si>
  <si>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Calibri"/>
        <family val="2"/>
      </rPr>
      <t>≤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</si>
  <si>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</si>
  <si>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k: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ility;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ss;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7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“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”</t>
    </r>
    <r>
      <rPr>
        <sz val="8"/>
        <color rgb="FF000000"/>
        <rFont val="Arial"/>
        <family val="2"/>
      </rPr>
      <t>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“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”</t>
    </r>
    <r>
      <rPr>
        <sz val="8"/>
        <color rgb="FF000000"/>
        <rFont val="Arial"/>
        <family val="2"/>
      </rPr>
      <t>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“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”</t>
    </r>
    <r>
      <rPr>
        <sz val="8"/>
        <color rgb="FF000000"/>
        <rFont val="Arial"/>
        <family val="2"/>
      </rPr>
      <t>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“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”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Ʃ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</si>
  <si>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</si>
  <si>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</si>
  <si>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</si>
  <si>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</si>
  <si>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til.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</si>
  <si>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</si>
  <si>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b/>
        <sz val="8"/>
        <color rgb="FF000000"/>
        <rFont val="Arial"/>
        <family val="2"/>
      </rPr>
      <t>C.</t>
    </r>
    <r>
      <rPr>
        <b/>
        <sz val="8"/>
        <color rgb="FF000000"/>
        <rFont val="Arial"/>
        <family val="2"/>
      </rPr>
      <t>7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</si>
  <si>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t: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
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</si>
  <si>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</si>
  <si>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</si>
  <si>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</si>
  <si>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</si>
  <si>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</si>
  <si>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sil
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</si>
  <si>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</si>
  <si>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.a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</si>
  <si>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</si>
  <si>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</si>
  <si>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</si>
  <si>
    <r>
      <rPr>
        <b/>
        <sz val="8"/>
        <color rgb="FF000000"/>
        <rFont val="Arial"/>
        <family val="2"/>
      </rPr>
      <t>C.</t>
    </r>
    <r>
      <rPr>
        <b/>
        <sz val="8"/>
        <color rgb="FF000000"/>
        <rFont val="Arial"/>
        <family val="2"/>
      </rPr>
      <t>8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b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k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y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k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si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</si>
  <si>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ili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</si>
  <si>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</si>
  <si>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kM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</si>
  <si>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kM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</si>
  <si>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</si>
  <si>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</si>
  <si>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</si>
  <si>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</si>
  <si>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</si>
  <si>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</si>
  <si>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</si>
  <si>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D)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</si>
  <si>
    <r>
      <rPr>
        <b/>
        <sz val="8"/>
        <color rgb="FF000000"/>
        <rFont val="Arial"/>
        <family val="2"/>
      </rPr>
      <t>C.</t>
    </r>
    <r>
      <rPr>
        <b/>
        <sz val="8"/>
        <color rgb="FF000000"/>
        <rFont val="Arial"/>
        <family val="2"/>
      </rPr>
      <t>9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h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</si>
  <si>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i
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</si>
  <si>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</si>
  <si>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</si>
  <si>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k.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</si>
  <si>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</si>
  <si>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</si>
  <si>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</si>
  <si>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</si>
  <si>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</si>
  <si>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</si>
  <si>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m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</si>
  <si>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</si>
  <si>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      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/l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</si>
  <si>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</si>
  <si>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</si>
  <si>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      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/l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</si>
  <si>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i.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</si>
  <si>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</si>
  <si>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</si>
  <si>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</si>
  <si>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</si>
  <si>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</si>
  <si>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</si>
  <si>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</si>
  <si>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i.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i.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</si>
  <si>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</si>
  <si>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</si>
  <si>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</si>
  <si>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t: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I.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
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</si>
  <si>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</si>
  <si>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</si>
  <si>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k.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</si>
  <si>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</si>
  <si>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y.</t>
    </r>
  </si>
  <si>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ya
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</si>
  <si>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-2.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</si>
  <si>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</si>
  <si>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≤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–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</si>
  <si>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&gt;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</si>
  <si>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Calibri"/>
        <family val="2"/>
      </rPr>
      <t>≥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2)
</t>
    </r>
    <r>
      <rPr>
        <sz val="8"/>
        <color rgb="FF000000"/>
        <rFont val="Arial"/>
        <family val="2"/>
      </rPr>
      <t>NJ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NJ)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</si>
  <si>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-2.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</si>
  <si>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</si>
  <si>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</si>
  <si>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</si>
  <si>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                 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lti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l/i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wi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izi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/l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wi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izi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</si>
  <si>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Calibri"/>
        <family val="2"/>
      </rPr>
      <t>≥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</si>
  <si>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2)
</t>
    </r>
    <r>
      <rPr>
        <sz val="8"/>
        <color rgb="FF000000"/>
        <rFont val="Arial"/>
        <family val="2"/>
      </rPr>
      <t>NJ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wi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NJ)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</si>
  <si>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</si>
  <si>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t>Skor = STKi / 7</t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</si>
  <si>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.,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7
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“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”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“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”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ci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“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”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“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”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</si>
  <si>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Calibri"/>
        <family val="2"/>
      </rPr>
      <t>≥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2)
</t>
    </r>
    <r>
      <rPr>
        <sz val="8"/>
        <color rgb="FF000000"/>
        <rFont val="Arial"/>
        <family val="2"/>
      </rPr>
      <t>NJ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lul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-2)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NJ)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%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</si>
  <si>
    <r>
      <rPr>
        <sz val="8"/>
        <color rgb="FF000000"/>
        <rFont val="Arial"/>
        <family val="2"/>
      </rPr>
      <t>C.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</si>
  <si>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</si>
  <si>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RL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NC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NC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%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%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si.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/l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NC1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NC2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NC3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</si>
  <si>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</si>
  <si>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≥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</si>
  <si>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Jika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&lt;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</si>
  <si>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+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ND
</t>
    </r>
    <r>
      <rPr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)
</t>
    </r>
    <r>
      <rPr>
        <sz val="8"/>
        <color rgb="FF000000"/>
        <rFont val="Arial"/>
        <family val="2"/>
      </rPr>
      <t>NB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ll.)
</t>
    </r>
    <r>
      <rPr>
        <sz val="8"/>
        <color rgb="FF000000"/>
        <rFont val="Arial"/>
        <family val="2"/>
      </rPr>
      <t>NC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l.
</t>
    </r>
    <r>
      <rPr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siswa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itk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N,</t>
    </r>
    <r>
      <rPr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B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o</t>
    </r>
    <r>
      <rPr>
        <i/>
        <sz val="8"/>
        <color rgb="FF000000"/>
        <rFont val="Arial"/>
        <family val="2"/>
      </rPr>
      <t>k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</t>
    </r>
    <r>
      <rPr>
        <i/>
        <sz val="8"/>
        <color rgb="FF000000"/>
        <rFont val="Arial"/>
        <family val="2"/>
      </rPr>
      <t>h</t>
    </r>
    <r>
      <rPr>
        <i/>
        <sz val="8"/>
        <color rgb="FF000000"/>
        <rFont val="Arial"/>
        <family val="2"/>
      </rPr>
      <t>a</t>
    </r>
    <r>
      <rPr>
        <i/>
        <sz val="8"/>
        <color rgb="FF000000"/>
        <rFont val="Arial"/>
        <family val="2"/>
      </rPr>
      <t>p</t>
    </r>
    <r>
      <rPr>
        <i/>
        <sz val="8"/>
        <color rgb="FF000000"/>
        <rFont val="Arial"/>
        <family val="2"/>
      </rPr>
      <t>t</t>
    </r>
    <r>
      <rPr>
        <i/>
        <sz val="8"/>
        <color rgb="FF000000"/>
        <rFont val="Arial"/>
        <family val="2"/>
      </rPr>
      <t>e</t>
    </r>
    <r>
      <rPr>
        <i/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.</t>
    </r>
  </si>
  <si>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b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D.1
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is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n
</t>
    </r>
    <r>
      <rPr>
        <b/>
        <sz val="8"/>
        <color rgb="FF000000"/>
        <rFont val="Arial"/>
        <family val="2"/>
      </rPr>
      <t>C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Ki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ja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</si>
  <si>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</si>
  <si>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/i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si.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sif,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</si>
  <si>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/i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stit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si.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</si>
  <si>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/i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</si>
  <si>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/i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si
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.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lik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</si>
  <si>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</si>
  <si>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b/>
        <sz val="8"/>
        <color rgb="FF000000"/>
        <rFont val="Arial"/>
        <family val="2"/>
      </rPr>
      <t xml:space="preserve">D.2
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is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W</t>
    </r>
    <r>
      <rPr>
        <b/>
        <sz val="8"/>
        <color rgb="FF000000"/>
        <rFont val="Arial"/>
        <family val="2"/>
      </rPr>
      <t xml:space="preserve">OT
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is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</si>
  <si>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OT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</si>
  <si>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OT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ta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</si>
  <si>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OT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t: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</si>
  <si>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i.</t>
    </r>
  </si>
  <si>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in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y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 xml:space="preserve">g
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v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</si>
  <si>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</si>
  <si>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t: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t,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tif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</si>
  <si>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t: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t,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</si>
  <si>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k
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t: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dan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</si>
  <si>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tifik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tis.</t>
    </r>
  </si>
  <si>
    <r>
      <rPr>
        <b/>
        <sz val="8"/>
        <color rgb="FF000000"/>
        <rFont val="Arial"/>
        <family val="2"/>
      </rPr>
      <t xml:space="preserve">D.3
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m
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b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</si>
  <si>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</si>
  <si>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OT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sif: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ta
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</si>
  <si>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OT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sif: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</si>
  <si>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>OT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sif: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</si>
  <si>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sif: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ta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S
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</si>
  <si>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</si>
  <si>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b/>
        <sz val="8"/>
        <color rgb="FF000000"/>
        <rFont val="Arial"/>
        <family val="2"/>
      </rPr>
      <t xml:space="preserve">D.4
</t>
    </r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m
</t>
    </r>
    <r>
      <rPr>
        <b/>
        <sz val="8"/>
        <color rgb="FF000000"/>
        <rFont val="Arial"/>
        <family val="2"/>
      </rPr>
      <t>K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b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j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</si>
  <si>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listik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</si>
  <si>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dan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ku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kst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</si>
  <si>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m
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</si>
  <si>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n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</si>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</sst>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Symbol"/>
      <family val="1"/>
      <charset val="2"/>
    </font>
    <font>
      <sz val="8"/>
      <color rgb="FF000000"/>
      <name val="Times New Roman"/>
      <family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/>
    </xf>
    <xf numFmtId="0" fontId="2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2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/>
    </xf>
    <xf numFmtId="0" fontId="2" fillId="0" borderId="21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2" fillId="0" borderId="28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/>
    </xf>
    <xf numFmtId="0" fontId="1" fillId="0" borderId="31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vertical="top"/>
    </xf>
    <xf numFmtId="0" fontId="2" fillId="0" borderId="31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/>
    </xf>
    <xf numFmtId="0" fontId="2" fillId="0" borderId="32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center" vertical="top"/>
    </xf>
    <xf numFmtId="0" fontId="2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0" fillId="0" borderId="35" xfId="0" applyBorder="1" applyAlignment="1">
      <alignment horizontal="left" vertical="top"/>
    </xf>
    <xf numFmtId="0" fontId="2" fillId="0" borderId="35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center" vertical="top"/>
    </xf>
    <xf numFmtId="0" fontId="2" fillId="0" borderId="38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 wrapText="1"/>
    </xf>
    <xf numFmtId="0" fontId="0" fillId="0" borderId="41" xfId="0" applyBorder="1" applyAlignment="1">
      <alignment horizontal="left" vertical="top"/>
    </xf>
    <xf numFmtId="0" fontId="2" fillId="0" borderId="41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0" fillId="0" borderId="42" xfId="0" applyBorder="1" applyAlignment="1">
      <alignment horizontal="left" vertical="top"/>
    </xf>
    <xf numFmtId="0" fontId="2" fillId="0" borderId="42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top"/>
    </xf>
    <xf numFmtId="0" fontId="2" fillId="0" borderId="42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horizontal="left" vertical="top"/>
    </xf>
    <xf numFmtId="0" fontId="2" fillId="0" borderId="45" xfId="0" applyFont="1" applyBorder="1" applyAlignment="1">
      <alignment horizontal="left" vertical="top"/>
    </xf>
    <xf numFmtId="0" fontId="2" fillId="0" borderId="45" xfId="0" applyFont="1" applyBorder="1" applyAlignment="1">
      <alignment horizontal="center" vertical="top"/>
    </xf>
    <xf numFmtId="0" fontId="2" fillId="0" borderId="45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 wrapText="1"/>
    </xf>
    <xf numFmtId="0" fontId="0" fillId="0" borderId="48" xfId="0" applyBorder="1" applyAlignment="1">
      <alignment horizontal="left" vertical="top"/>
    </xf>
    <xf numFmtId="0" fontId="2" fillId="0" borderId="48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center" vertical="top"/>
    </xf>
    <xf numFmtId="0" fontId="2" fillId="0" borderId="48" xfId="0" applyFont="1" applyBorder="1" applyAlignment="1">
      <alignment horizontal="left" vertical="top"/>
    </xf>
    <xf numFmtId="0" fontId="2" fillId="0" borderId="48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 wrapText="1"/>
    </xf>
    <xf numFmtId="0" fontId="0" fillId="0" borderId="51" xfId="0" applyBorder="1" applyAlignment="1">
      <alignment horizontal="left" vertical="top"/>
    </xf>
    <xf numFmtId="0" fontId="2" fillId="0" borderId="51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center" vertical="top"/>
    </xf>
    <xf numFmtId="0" fontId="3" fillId="0" borderId="51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0" fillId="0" borderId="54" xfId="0" applyBorder="1" applyAlignment="1">
      <alignment horizontal="left" vertical="top"/>
    </xf>
    <xf numFmtId="0" fontId="2" fillId="0" borderId="54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center" vertical="top"/>
    </xf>
    <xf numFmtId="0" fontId="1" fillId="0" borderId="57" xfId="0" applyFont="1" applyBorder="1" applyAlignment="1">
      <alignment horizontal="left" vertical="top" wrapText="1"/>
    </xf>
    <xf numFmtId="0" fontId="0" fillId="0" borderId="57" xfId="0" applyBorder="1" applyAlignment="1">
      <alignment horizontal="left" vertical="top"/>
    </xf>
    <xf numFmtId="0" fontId="2" fillId="0" borderId="57" xfId="0" applyFont="1" applyBorder="1" applyAlignment="1">
      <alignment horizontal="left" vertical="top" wrapText="1"/>
    </xf>
    <xf numFmtId="0" fontId="2" fillId="0" borderId="57" xfId="0" applyFont="1" applyBorder="1" applyAlignment="1">
      <alignment horizontal="left" vertical="top"/>
    </xf>
    <xf numFmtId="0" fontId="1" fillId="0" borderId="60" xfId="0" applyFont="1" applyBorder="1" applyAlignment="1">
      <alignment horizontal="left" vertical="top" wrapText="1"/>
    </xf>
    <xf numFmtId="0" fontId="0" fillId="0" borderId="60" xfId="0" applyBorder="1" applyAlignment="1">
      <alignment horizontal="left" vertical="top"/>
    </xf>
    <xf numFmtId="0" fontId="1" fillId="0" borderId="63" xfId="0" applyFont="1" applyBorder="1" applyAlignment="1">
      <alignment horizontal="left" vertical="top" wrapText="1"/>
    </xf>
    <xf numFmtId="0" fontId="2" fillId="0" borderId="63" xfId="0" applyFont="1" applyBorder="1" applyAlignment="1">
      <alignment horizontal="center" vertical="top"/>
    </xf>
    <xf numFmtId="0" fontId="2" fillId="0" borderId="63" xfId="0" applyFont="1" applyBorder="1" applyAlignment="1">
      <alignment horizontal="left" vertical="top" wrapText="1"/>
    </xf>
    <xf numFmtId="0" fontId="3" fillId="0" borderId="63" xfId="0" applyFont="1" applyBorder="1" applyAlignment="1">
      <alignment horizontal="left" vertical="top" wrapText="1"/>
    </xf>
    <xf numFmtId="0" fontId="1" fillId="0" borderId="67" xfId="0" applyFont="1" applyBorder="1" applyAlignment="1">
      <alignment horizontal="left" vertical="top" wrapText="1"/>
    </xf>
    <xf numFmtId="0" fontId="0" fillId="0" borderId="67" xfId="0" applyBorder="1" applyAlignment="1">
      <alignment horizontal="left" vertical="top"/>
    </xf>
    <xf numFmtId="0" fontId="3" fillId="0" borderId="67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center" vertical="top"/>
    </xf>
    <xf numFmtId="0" fontId="1" fillId="0" borderId="68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center" vertical="top"/>
    </xf>
    <xf numFmtId="0" fontId="3" fillId="0" borderId="68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left" vertical="top" wrapText="1"/>
    </xf>
    <xf numFmtId="0" fontId="2" fillId="0" borderId="6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/>
    </xf>
    <xf numFmtId="0" fontId="3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/>
    </xf>
    <xf numFmtId="0" fontId="3" fillId="0" borderId="28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center" vertical="top"/>
    </xf>
    <xf numFmtId="0" fontId="3" fillId="0" borderId="31" xfId="0" applyFont="1" applyBorder="1" applyAlignment="1">
      <alignment horizontal="left" vertical="top"/>
    </xf>
    <xf numFmtId="0" fontId="2" fillId="0" borderId="32" xfId="0" applyFont="1" applyBorder="1" applyAlignment="1">
      <alignment horizontal="center" vertical="top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center" vertical="top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center" vertical="top"/>
    </xf>
    <xf numFmtId="0" fontId="0" fillId="0" borderId="38" xfId="0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center" vertical="top"/>
    </xf>
    <xf numFmtId="0" fontId="2" fillId="0" borderId="40" xfId="0" applyFont="1" applyBorder="1" applyAlignment="1">
      <alignment horizontal="left" vertical="top" wrapText="1"/>
    </xf>
    <xf numFmtId="0" fontId="0" fillId="0" borderId="41" xfId="0" applyBorder="1" applyAlignment="1">
      <alignment horizontal="left" vertical="top"/>
    </xf>
    <xf numFmtId="0" fontId="2" fillId="0" borderId="42" xfId="0" applyFont="1" applyBorder="1" applyAlignment="1">
      <alignment horizontal="center" vertical="top"/>
    </xf>
    <xf numFmtId="0" fontId="2" fillId="0" borderId="42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2" fillId="0" borderId="45" xfId="0" applyFont="1" applyBorder="1" applyAlignment="1">
      <alignment horizontal="center" vertical="top"/>
    </xf>
    <xf numFmtId="0" fontId="2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center" vertical="top"/>
    </xf>
    <xf numFmtId="0" fontId="2" fillId="0" borderId="48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center" vertical="top"/>
    </xf>
    <xf numFmtId="0" fontId="0" fillId="0" borderId="51" xfId="0" applyBorder="1" applyAlignment="1">
      <alignment horizontal="left" vertical="top"/>
    </xf>
    <xf numFmtId="0" fontId="2" fillId="0" borderId="51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left" vertical="top"/>
    </xf>
    <xf numFmtId="0" fontId="2" fillId="0" borderId="54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center" vertical="top"/>
    </xf>
    <xf numFmtId="0" fontId="0" fillId="0" borderId="54" xfId="0" applyBorder="1" applyAlignment="1">
      <alignment horizontal="left" vertical="top"/>
    </xf>
    <xf numFmtId="0" fontId="2" fillId="0" borderId="54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/>
    </xf>
    <xf numFmtId="0" fontId="0" fillId="0" borderId="57" xfId="0" applyBorder="1" applyAlignment="1">
      <alignment horizontal="left" vertical="top"/>
    </xf>
    <xf numFmtId="0" fontId="2" fillId="0" borderId="57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0" fontId="2" fillId="0" borderId="59" xfId="0" applyFont="1" applyBorder="1" applyAlignment="1">
      <alignment horizontal="left" vertical="top" wrapText="1"/>
    </xf>
    <xf numFmtId="0" fontId="2" fillId="0" borderId="57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center" vertical="top"/>
    </xf>
    <xf numFmtId="0" fontId="0" fillId="0" borderId="60" xfId="0" applyBorder="1" applyAlignment="1">
      <alignment horizontal="left" vertical="top"/>
    </xf>
    <xf numFmtId="0" fontId="2" fillId="0" borderId="60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left" vertical="top"/>
    </xf>
    <xf numFmtId="0" fontId="2" fillId="0" borderId="63" xfId="0" applyFont="1" applyBorder="1" applyAlignment="1">
      <alignment horizontal="center" vertical="top"/>
    </xf>
    <xf numFmtId="0" fontId="0" fillId="0" borderId="63" xfId="0" applyBorder="1" applyAlignment="1">
      <alignment horizontal="left" vertical="top"/>
    </xf>
    <xf numFmtId="0" fontId="2" fillId="0" borderId="63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center" vertical="top" wrapText="1"/>
    </xf>
    <xf numFmtId="0" fontId="2" fillId="0" borderId="64" xfId="0" applyFont="1" applyBorder="1" applyAlignment="1">
      <alignment horizontal="left" vertical="top" wrapText="1"/>
    </xf>
    <xf numFmtId="0" fontId="2" fillId="0" borderId="6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H3" sqref="H3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65" customHeight="1" x14ac:dyDescent="0.35">
      <c r="A2" s="2">
        <v>1</v>
      </c>
      <c r="B2" s="3" t="s">
        <v>8</v>
      </c>
      <c r="C2" s="4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</row>
    <row r="3" spans="1:8" ht="137.9" customHeight="1" x14ac:dyDescent="0.35">
      <c r="A3" s="2">
        <v>2</v>
      </c>
      <c r="B3" s="6" t="s">
        <v>15</v>
      </c>
      <c r="C3" s="4" t="s">
        <v>16</v>
      </c>
      <c r="D3" s="5" t="s">
        <v>17</v>
      </c>
      <c r="E3" s="5" t="s">
        <v>17</v>
      </c>
      <c r="F3" s="5" t="s">
        <v>18</v>
      </c>
      <c r="G3" s="5" t="s">
        <v>19</v>
      </c>
      <c r="H3" s="5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4" workbookViewId="0">
      <selection activeCell="G1" sqref="G1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ht="53" customHeight="1" x14ac:dyDescent="0.35">
      <c r="A2" s="8"/>
      <c r="B2" s="8"/>
      <c r="C2" s="8"/>
      <c r="D2" s="9" t="s">
        <v>21</v>
      </c>
      <c r="E2" s="9" t="s">
        <v>22</v>
      </c>
      <c r="F2" s="8"/>
      <c r="G2" s="8"/>
      <c r="H2" s="8"/>
    </row>
    <row r="3" spans="1:8" ht="180.5" customHeight="1" x14ac:dyDescent="0.35">
      <c r="A3" s="10">
        <v>3</v>
      </c>
      <c r="B3" s="11" t="s">
        <v>23</v>
      </c>
      <c r="C3" s="12" t="s">
        <v>24</v>
      </c>
      <c r="D3" s="9" t="s">
        <v>25</v>
      </c>
      <c r="E3" s="9" t="s">
        <v>26</v>
      </c>
      <c r="F3" s="9" t="s">
        <v>27</v>
      </c>
      <c r="G3" s="9" t="s">
        <v>28</v>
      </c>
      <c r="H3" s="9" t="s">
        <v>29</v>
      </c>
    </row>
    <row r="4" spans="1:8" ht="148.65" customHeight="1" x14ac:dyDescent="0.35">
      <c r="A4" s="10">
        <v>4</v>
      </c>
      <c r="B4" s="8"/>
      <c r="C4" s="9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35</v>
      </c>
    </row>
    <row r="5" spans="1:8" ht="42.65" customHeight="1" x14ac:dyDescent="0.35">
      <c r="A5" s="10">
        <v>5</v>
      </c>
      <c r="B5" s="8"/>
      <c r="C5" s="9" t="s">
        <v>36</v>
      </c>
      <c r="D5" s="9" t="s">
        <v>37</v>
      </c>
      <c r="E5" s="9" t="s">
        <v>37</v>
      </c>
      <c r="F5" s="9" t="s">
        <v>38</v>
      </c>
      <c r="G5" s="9" t="s">
        <v>39</v>
      </c>
      <c r="H5" s="9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5" workbookViewId="0">
      <selection activeCell="F6" sqref="F6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</row>
    <row r="2" spans="1:8" ht="63.65" customHeight="1" x14ac:dyDescent="0.35">
      <c r="A2" s="14"/>
      <c r="B2" s="14"/>
      <c r="C2" s="15" t="s">
        <v>41</v>
      </c>
      <c r="D2" s="15" t="s">
        <v>42</v>
      </c>
      <c r="E2" s="15" t="s">
        <v>43</v>
      </c>
      <c r="F2" s="15" t="s">
        <v>44</v>
      </c>
      <c r="G2" s="15" t="s">
        <v>45</v>
      </c>
      <c r="H2" s="14"/>
    </row>
    <row r="3" spans="1:8" ht="95.65" customHeight="1" x14ac:dyDescent="0.35">
      <c r="A3" s="131">
        <v>6</v>
      </c>
      <c r="B3" s="132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15" t="s">
        <v>52</v>
      </c>
    </row>
    <row r="4" spans="1:8" ht="127.65" customHeight="1" x14ac:dyDescent="0.35">
      <c r="A4" s="131">
        <v>6</v>
      </c>
      <c r="B4" s="132" t="s">
        <v>46</v>
      </c>
      <c r="C4" s="15" t="s">
        <v>53</v>
      </c>
      <c r="D4" s="15" t="s">
        <v>54</v>
      </c>
      <c r="E4" s="15" t="s">
        <v>55</v>
      </c>
      <c r="F4" s="15" t="s">
        <v>56</v>
      </c>
      <c r="G4" s="15" t="s">
        <v>57</v>
      </c>
      <c r="H4" s="15" t="s">
        <v>58</v>
      </c>
    </row>
    <row r="5" spans="1:8" ht="74.400000000000006" customHeight="1" x14ac:dyDescent="0.35">
      <c r="A5" s="131">
        <v>7</v>
      </c>
      <c r="B5" s="133" t="s">
        <v>59</v>
      </c>
      <c r="C5" s="15" t="s">
        <v>60</v>
      </c>
      <c r="D5" s="15" t="s">
        <v>61</v>
      </c>
      <c r="E5" s="15" t="s">
        <v>62</v>
      </c>
      <c r="F5" s="15" t="s">
        <v>63</v>
      </c>
      <c r="G5" s="134" t="s">
        <v>64</v>
      </c>
      <c r="H5" s="134"/>
    </row>
    <row r="6" spans="1:8" ht="64.25" customHeight="1" x14ac:dyDescent="0.35">
      <c r="A6" s="131">
        <v>7</v>
      </c>
      <c r="B6" s="133" t="s">
        <v>59</v>
      </c>
      <c r="C6" s="15" t="s">
        <v>65</v>
      </c>
      <c r="D6" s="15" t="s">
        <v>66</v>
      </c>
      <c r="E6" s="15" t="s">
        <v>66</v>
      </c>
      <c r="F6" s="15" t="s">
        <v>67</v>
      </c>
      <c r="G6" s="15" t="s">
        <v>68</v>
      </c>
      <c r="H6" s="15" t="s">
        <v>58</v>
      </c>
    </row>
  </sheetData>
  <mergeCells count="5">
    <mergeCell ref="A3:A4"/>
    <mergeCell ref="B3:B4"/>
    <mergeCell ref="A5:A6"/>
    <mergeCell ref="B5:B6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4" workbookViewId="0">
      <selection activeCell="E3" sqref="E3:H3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</row>
    <row r="2" spans="1:8" ht="95.4" customHeight="1" x14ac:dyDescent="0.35">
      <c r="A2" s="17"/>
      <c r="B2" s="17"/>
      <c r="C2" s="18" t="s">
        <v>69</v>
      </c>
      <c r="D2" s="18" t="s">
        <v>70</v>
      </c>
      <c r="E2" s="18" t="s">
        <v>71</v>
      </c>
      <c r="F2" s="17"/>
      <c r="G2" s="17"/>
      <c r="H2" s="17"/>
    </row>
    <row r="3" spans="1:8" ht="307.25" customHeight="1" x14ac:dyDescent="0.35">
      <c r="A3" s="19">
        <v>8</v>
      </c>
      <c r="B3" s="20" t="s">
        <v>72</v>
      </c>
      <c r="C3" s="18" t="s">
        <v>73</v>
      </c>
      <c r="D3" s="18" t="s">
        <v>74</v>
      </c>
      <c r="E3" s="18" t="s">
        <v>75</v>
      </c>
      <c r="F3" s="18" t="s">
        <v>76</v>
      </c>
      <c r="G3" s="18" t="s">
        <v>77</v>
      </c>
      <c r="H3" s="18" t="s">
        <v>58</v>
      </c>
    </row>
    <row r="4" spans="1:8" ht="21.75" customHeight="1" x14ac:dyDescent="0.35">
      <c r="A4" s="19">
        <v>9</v>
      </c>
      <c r="B4" s="17"/>
      <c r="C4" s="20" t="s">
        <v>78</v>
      </c>
      <c r="D4" s="18" t="s">
        <v>79</v>
      </c>
      <c r="E4" s="135" t="s">
        <v>80</v>
      </c>
      <c r="F4" s="135"/>
      <c r="G4" s="135"/>
      <c r="H4" s="135"/>
    </row>
  </sheetData>
  <mergeCells count="1">
    <mergeCell ref="E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6" workbookViewId="0">
      <selection activeCell="J8" sqref="J8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10" ht="28.4" customHeight="1" x14ac:dyDescent="0.3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</row>
    <row r="2" spans="1:10" ht="64" customHeight="1" x14ac:dyDescent="0.35">
      <c r="A2" s="137"/>
      <c r="B2" s="137"/>
      <c r="C2" s="22" t="s">
        <v>81</v>
      </c>
      <c r="D2" s="138" t="s">
        <v>82</v>
      </c>
      <c r="E2" s="138"/>
      <c r="F2" s="138"/>
      <c r="G2" s="138"/>
      <c r="H2" s="138"/>
      <c r="I2">
        <f>(3*34+2*21+14)/13</f>
        <v>12.153846153846153</v>
      </c>
    </row>
    <row r="3" spans="1:10" ht="21.75" customHeight="1" x14ac:dyDescent="0.35">
      <c r="A3" s="137"/>
      <c r="B3" s="137"/>
      <c r="C3" s="139" t="s">
        <v>83</v>
      </c>
      <c r="D3" s="139" t="s">
        <v>84</v>
      </c>
      <c r="E3" s="140" t="s">
        <v>85</v>
      </c>
      <c r="F3" s="140"/>
      <c r="G3" s="140" t="s">
        <v>86</v>
      </c>
      <c r="H3" s="140"/>
    </row>
    <row r="4" spans="1:10" ht="21.65" customHeight="1" x14ac:dyDescent="0.35">
      <c r="A4" s="137"/>
      <c r="B4" s="137"/>
      <c r="C4" s="139" t="s">
        <v>83</v>
      </c>
      <c r="D4" s="139" t="s">
        <v>84</v>
      </c>
      <c r="E4" s="140" t="s">
        <v>87</v>
      </c>
      <c r="F4" s="140"/>
      <c r="G4" s="141" t="s">
        <v>88</v>
      </c>
      <c r="H4" s="141"/>
    </row>
    <row r="5" spans="1:10" ht="73.650000000000006" customHeight="1" x14ac:dyDescent="0.35">
      <c r="A5" s="137"/>
      <c r="B5" s="137"/>
      <c r="C5" s="139" t="s">
        <v>83</v>
      </c>
      <c r="D5" s="138" t="s">
        <v>89</v>
      </c>
      <c r="E5" s="138"/>
      <c r="F5" s="138"/>
      <c r="G5" s="138"/>
      <c r="H5" s="138"/>
      <c r="J5">
        <f>210*16/60</f>
        <v>56</v>
      </c>
    </row>
    <row r="6" spans="1:10" ht="169.75" customHeight="1" x14ac:dyDescent="0.35">
      <c r="A6" s="23">
        <v>10</v>
      </c>
      <c r="B6" s="22" t="s">
        <v>90</v>
      </c>
      <c r="C6" s="22" t="s">
        <v>91</v>
      </c>
      <c r="D6" s="22" t="s">
        <v>92</v>
      </c>
      <c r="E6" s="22" t="s">
        <v>93</v>
      </c>
      <c r="F6" s="22" t="s">
        <v>94</v>
      </c>
      <c r="G6" s="136" t="s">
        <v>95</v>
      </c>
      <c r="H6" s="136"/>
      <c r="J6">
        <f>17/39</f>
        <v>0.4358974358974359</v>
      </c>
    </row>
    <row r="7" spans="1:10" ht="74.650000000000006" customHeight="1" x14ac:dyDescent="0.35">
      <c r="A7" s="23">
        <v>11</v>
      </c>
      <c r="B7" s="22" t="s">
        <v>96</v>
      </c>
      <c r="C7" s="22" t="s">
        <v>97</v>
      </c>
      <c r="D7" s="22" t="s">
        <v>98</v>
      </c>
      <c r="E7" s="22" t="s">
        <v>99</v>
      </c>
      <c r="F7" s="22" t="s">
        <v>100</v>
      </c>
      <c r="G7" s="22" t="s">
        <v>101</v>
      </c>
      <c r="H7" s="22" t="s">
        <v>102</v>
      </c>
      <c r="J7">
        <f>7/33</f>
        <v>0.21212121212121213</v>
      </c>
    </row>
  </sheetData>
  <mergeCells count="11">
    <mergeCell ref="G6:H6"/>
    <mergeCell ref="A2:A5"/>
    <mergeCell ref="B2:B5"/>
    <mergeCell ref="D2:H2"/>
    <mergeCell ref="C3:C5"/>
    <mergeCell ref="D3:D4"/>
    <mergeCell ref="E3:F3"/>
    <mergeCell ref="G3:H3"/>
    <mergeCell ref="E4:F4"/>
    <mergeCell ref="G4:H4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3" sqref="H3"/>
    </sheetView>
  </sheetViews>
  <sheetFormatPr defaultRowHeight="14.5" x14ac:dyDescent="0.35"/>
  <cols>
    <col min="1" max="1" width="5.54296875" customWidth="1"/>
    <col min="2" max="2" width="15.453125" customWidth="1"/>
    <col min="3" max="3" width="19.453125" bestFit="1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</row>
    <row r="2" spans="1:8" ht="169.5" customHeight="1" x14ac:dyDescent="0.35">
      <c r="A2" s="25"/>
      <c r="B2" s="25"/>
      <c r="C2" s="26" t="s">
        <v>103</v>
      </c>
      <c r="D2" s="26" t="s">
        <v>104</v>
      </c>
      <c r="E2" s="25"/>
      <c r="F2" s="25"/>
      <c r="G2" s="25"/>
      <c r="H2" s="25"/>
    </row>
    <row r="3" spans="1:8" ht="254.25" customHeight="1" x14ac:dyDescent="0.35">
      <c r="A3" s="27">
        <v>12</v>
      </c>
      <c r="B3" s="26" t="s">
        <v>105</v>
      </c>
      <c r="C3" s="26" t="s">
        <v>106</v>
      </c>
      <c r="D3" s="26" t="s">
        <v>107</v>
      </c>
      <c r="E3" s="26" t="s">
        <v>108</v>
      </c>
      <c r="F3" s="26" t="s">
        <v>109</v>
      </c>
      <c r="G3" s="26" t="s">
        <v>110</v>
      </c>
      <c r="H3" s="26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D3" sqref="D3:H3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</row>
    <row r="2" spans="1:8" ht="409.5" customHeight="1" x14ac:dyDescent="0.35">
      <c r="A2" s="29">
        <v>13</v>
      </c>
      <c r="B2" s="30" t="s">
        <v>112</v>
      </c>
      <c r="C2" s="31" t="s">
        <v>113</v>
      </c>
      <c r="D2" s="31" t="s">
        <v>114</v>
      </c>
      <c r="E2" s="31" t="s">
        <v>115</v>
      </c>
      <c r="F2" s="31" t="s">
        <v>116</v>
      </c>
      <c r="G2" s="31" t="s">
        <v>117</v>
      </c>
      <c r="H2" s="31" t="s">
        <v>118</v>
      </c>
    </row>
    <row r="3" spans="1:8" ht="11.25" customHeight="1" x14ac:dyDescent="0.35">
      <c r="A3" s="29">
        <v>14</v>
      </c>
      <c r="B3" s="32"/>
      <c r="C3" s="32"/>
      <c r="D3" s="142" t="s">
        <v>119</v>
      </c>
      <c r="E3" s="142"/>
      <c r="F3" s="142"/>
      <c r="G3" s="142"/>
      <c r="H3" s="142"/>
    </row>
  </sheetData>
  <mergeCells count="1">
    <mergeCell ref="D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8" sqref="D8:H8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</row>
    <row r="2" spans="1:8" ht="21.75" customHeight="1" x14ac:dyDescent="0.35">
      <c r="A2" s="143"/>
      <c r="B2" s="144" t="s">
        <v>120</v>
      </c>
      <c r="C2" s="145" t="s">
        <v>121</v>
      </c>
      <c r="D2" s="35" t="s">
        <v>122</v>
      </c>
      <c r="E2" s="146" t="s">
        <v>123</v>
      </c>
      <c r="F2" s="146"/>
      <c r="G2" s="146"/>
      <c r="H2" s="146"/>
    </row>
    <row r="3" spans="1:8" ht="11" customHeight="1" x14ac:dyDescent="0.35">
      <c r="A3" s="143"/>
      <c r="B3" s="144" t="s">
        <v>120</v>
      </c>
      <c r="C3" s="145" t="s">
        <v>121</v>
      </c>
      <c r="D3" s="147" t="s">
        <v>124</v>
      </c>
      <c r="E3" s="147"/>
      <c r="F3" s="147"/>
      <c r="G3" s="147"/>
      <c r="H3" s="147"/>
    </row>
    <row r="4" spans="1:8" ht="53.4" customHeight="1" x14ac:dyDescent="0.35">
      <c r="A4" s="143"/>
      <c r="B4" s="144" t="s">
        <v>120</v>
      </c>
      <c r="C4" s="145" t="s">
        <v>121</v>
      </c>
      <c r="D4" s="34" t="s">
        <v>125</v>
      </c>
      <c r="E4" s="34" t="s">
        <v>126</v>
      </c>
      <c r="F4" s="34" t="s">
        <v>127</v>
      </c>
      <c r="G4" s="34" t="s">
        <v>128</v>
      </c>
      <c r="H4" s="36" t="s">
        <v>129</v>
      </c>
    </row>
    <row r="5" spans="1:8" ht="85.25" customHeight="1" x14ac:dyDescent="0.35">
      <c r="A5" s="148">
        <v>15</v>
      </c>
      <c r="B5" s="149" t="s">
        <v>130</v>
      </c>
      <c r="C5" s="34" t="s">
        <v>131</v>
      </c>
      <c r="D5" s="34" t="s">
        <v>132</v>
      </c>
      <c r="E5" s="34" t="s">
        <v>133</v>
      </c>
      <c r="F5" s="34" t="s">
        <v>134</v>
      </c>
      <c r="G5" s="34" t="s">
        <v>135</v>
      </c>
      <c r="H5" s="34" t="s">
        <v>136</v>
      </c>
    </row>
    <row r="6" spans="1:8" ht="53.4" customHeight="1" x14ac:dyDescent="0.35">
      <c r="A6" s="148">
        <v>15</v>
      </c>
      <c r="B6" s="149" t="s">
        <v>130</v>
      </c>
      <c r="C6" s="34" t="s">
        <v>137</v>
      </c>
      <c r="D6" s="34" t="s">
        <v>138</v>
      </c>
      <c r="E6" s="150" t="s">
        <v>139</v>
      </c>
      <c r="F6" s="150"/>
      <c r="G6" s="150" t="s">
        <v>64</v>
      </c>
      <c r="H6" s="150"/>
    </row>
    <row r="7" spans="1:8" ht="127.5" customHeight="1" x14ac:dyDescent="0.35">
      <c r="A7" s="148">
        <v>16</v>
      </c>
      <c r="B7" s="145" t="s">
        <v>140</v>
      </c>
      <c r="C7" s="34" t="s">
        <v>141</v>
      </c>
      <c r="D7" s="34" t="s">
        <v>142</v>
      </c>
      <c r="E7" s="34" t="s">
        <v>143</v>
      </c>
      <c r="F7" s="34" t="s">
        <v>144</v>
      </c>
      <c r="G7" s="34" t="s">
        <v>145</v>
      </c>
      <c r="H7" s="34" t="s">
        <v>146</v>
      </c>
    </row>
    <row r="8" spans="1:8" ht="63.75" customHeight="1" x14ac:dyDescent="0.35">
      <c r="A8" s="148">
        <v>16</v>
      </c>
      <c r="B8" s="145" t="s">
        <v>140</v>
      </c>
      <c r="C8" s="34" t="s">
        <v>147</v>
      </c>
      <c r="D8" s="34" t="s">
        <v>148</v>
      </c>
      <c r="E8" s="34" t="s">
        <v>149</v>
      </c>
      <c r="F8" s="34" t="s">
        <v>150</v>
      </c>
      <c r="G8" s="34" t="s">
        <v>151</v>
      </c>
      <c r="H8" s="34" t="s">
        <v>146</v>
      </c>
    </row>
  </sheetData>
  <mergeCells count="11">
    <mergeCell ref="A5:A6"/>
    <mergeCell ref="B5:B6"/>
    <mergeCell ref="E6:F6"/>
    <mergeCell ref="G6:H6"/>
    <mergeCell ref="A7:A8"/>
    <mergeCell ref="B7:B8"/>
    <mergeCell ref="A2:A4"/>
    <mergeCell ref="B2:B4"/>
    <mergeCell ref="C2:C4"/>
    <mergeCell ref="E2:H2"/>
    <mergeCell ref="D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2" workbookViewId="0">
      <selection activeCell="D3" sqref="D3:H3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6" width="21.1796875" customWidth="1"/>
    <col min="7" max="7" width="21.36328125" customWidth="1"/>
    <col min="8" max="8" width="19.6328125" customWidth="1"/>
  </cols>
  <sheetData>
    <row r="1" spans="1:8" ht="28.4" customHeight="1" x14ac:dyDescent="0.3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</row>
    <row r="2" spans="1:8" ht="21.75" customHeight="1" x14ac:dyDescent="0.35">
      <c r="A2" s="151">
        <v>17</v>
      </c>
      <c r="B2" s="152" t="s">
        <v>152</v>
      </c>
      <c r="C2" s="153" t="s">
        <v>153</v>
      </c>
      <c r="D2" s="40" t="s">
        <v>154</v>
      </c>
      <c r="E2" s="154" t="s">
        <v>155</v>
      </c>
      <c r="F2" s="154"/>
      <c r="G2" s="41" t="s">
        <v>128</v>
      </c>
      <c r="H2" s="41" t="s">
        <v>156</v>
      </c>
    </row>
    <row r="3" spans="1:8" ht="42.15" customHeight="1" x14ac:dyDescent="0.35">
      <c r="A3" s="151">
        <v>17</v>
      </c>
      <c r="B3" s="152" t="s">
        <v>152</v>
      </c>
      <c r="C3" s="153" t="s">
        <v>153</v>
      </c>
      <c r="D3" s="155" t="s">
        <v>157</v>
      </c>
      <c r="E3" s="155"/>
      <c r="F3" s="155"/>
      <c r="G3" s="155"/>
      <c r="H3" s="155"/>
    </row>
    <row r="4" spans="1:8" ht="21.75" customHeight="1" x14ac:dyDescent="0.35">
      <c r="A4" s="151">
        <v>18</v>
      </c>
      <c r="B4" s="156"/>
      <c r="C4" s="153" t="s">
        <v>158</v>
      </c>
      <c r="D4" s="40" t="s">
        <v>159</v>
      </c>
      <c r="E4" s="157" t="s">
        <v>160</v>
      </c>
      <c r="F4" s="157"/>
      <c r="G4" s="153" t="s">
        <v>95</v>
      </c>
      <c r="H4" s="153"/>
    </row>
    <row r="5" spans="1:8" ht="42.75" customHeight="1" x14ac:dyDescent="0.35">
      <c r="A5" s="151">
        <v>18</v>
      </c>
      <c r="B5" s="156"/>
      <c r="C5" s="153" t="s">
        <v>158</v>
      </c>
      <c r="D5" s="155" t="s">
        <v>161</v>
      </c>
      <c r="E5" s="155"/>
      <c r="F5" s="155"/>
      <c r="G5" s="155"/>
      <c r="H5" s="155"/>
    </row>
    <row r="6" spans="1:8" ht="21.65" customHeight="1" x14ac:dyDescent="0.35">
      <c r="A6" s="151">
        <v>19</v>
      </c>
      <c r="B6" s="156"/>
      <c r="C6" s="153" t="s">
        <v>162</v>
      </c>
      <c r="D6" s="40" t="s">
        <v>163</v>
      </c>
      <c r="E6" s="158" t="s">
        <v>164</v>
      </c>
      <c r="F6" s="158"/>
      <c r="G6" s="153" t="s">
        <v>95</v>
      </c>
      <c r="H6" s="153"/>
    </row>
    <row r="7" spans="1:8" ht="64" customHeight="1" x14ac:dyDescent="0.35">
      <c r="A7" s="151">
        <v>19</v>
      </c>
      <c r="B7" s="156"/>
      <c r="C7" s="153" t="s">
        <v>162</v>
      </c>
      <c r="D7" s="159" t="s">
        <v>165</v>
      </c>
      <c r="E7" s="159"/>
      <c r="F7" s="159"/>
      <c r="G7" s="159"/>
      <c r="H7" s="159"/>
    </row>
    <row r="8" spans="1:8" ht="11" customHeight="1" x14ac:dyDescent="0.35">
      <c r="A8" s="151">
        <v>20</v>
      </c>
      <c r="B8" s="156"/>
      <c r="C8" s="153" t="s">
        <v>166</v>
      </c>
      <c r="D8" s="151" t="s">
        <v>167</v>
      </c>
      <c r="E8" s="151"/>
      <c r="F8" s="151"/>
      <c r="G8" s="151"/>
      <c r="H8" s="151"/>
    </row>
    <row r="9" spans="1:8" ht="21.75" customHeight="1" x14ac:dyDescent="0.35">
      <c r="A9" s="151">
        <v>20</v>
      </c>
      <c r="B9" s="156"/>
      <c r="C9" s="153" t="s">
        <v>166</v>
      </c>
      <c r="D9" s="40" t="s">
        <v>168</v>
      </c>
      <c r="E9" s="158" t="s">
        <v>169</v>
      </c>
      <c r="F9" s="158"/>
      <c r="G9" s="158"/>
      <c r="H9" s="41" t="s">
        <v>170</v>
      </c>
    </row>
    <row r="10" spans="1:8" ht="11" customHeight="1" x14ac:dyDescent="0.35">
      <c r="A10" s="151">
        <v>20</v>
      </c>
      <c r="B10" s="156"/>
      <c r="C10" s="153" t="s">
        <v>166</v>
      </c>
      <c r="D10" s="151" t="s">
        <v>171</v>
      </c>
      <c r="E10" s="151"/>
      <c r="F10" s="151"/>
      <c r="G10" s="151"/>
      <c r="H10" s="151"/>
    </row>
    <row r="11" spans="1:8" ht="21.65" customHeight="1" x14ac:dyDescent="0.35">
      <c r="A11" s="151">
        <v>20</v>
      </c>
      <c r="B11" s="156"/>
      <c r="C11" s="153" t="s">
        <v>166</v>
      </c>
      <c r="D11" s="40" t="s">
        <v>172</v>
      </c>
      <c r="E11" s="158" t="s">
        <v>173</v>
      </c>
      <c r="F11" s="158"/>
      <c r="G11" s="158"/>
      <c r="H11" s="41" t="s">
        <v>174</v>
      </c>
    </row>
    <row r="12" spans="1:8" ht="42.75" customHeight="1" x14ac:dyDescent="0.35">
      <c r="A12" s="151">
        <v>20</v>
      </c>
      <c r="B12" s="156"/>
      <c r="C12" s="153" t="s">
        <v>166</v>
      </c>
      <c r="D12" s="153" t="s">
        <v>175</v>
      </c>
      <c r="E12" s="153"/>
      <c r="F12" s="153"/>
      <c r="G12" s="153"/>
      <c r="H12" s="153"/>
    </row>
    <row r="13" spans="1:8" ht="11.25" customHeight="1" x14ac:dyDescent="0.35">
      <c r="A13" s="151">
        <v>20</v>
      </c>
      <c r="B13" s="156"/>
      <c r="C13" s="153" t="s">
        <v>166</v>
      </c>
      <c r="D13" s="160" t="s">
        <v>176</v>
      </c>
      <c r="E13" s="160"/>
      <c r="F13" s="160"/>
      <c r="G13" s="160"/>
      <c r="H13" s="160"/>
    </row>
    <row r="14" spans="1:8" ht="21.65" customHeight="1" x14ac:dyDescent="0.35">
      <c r="A14" s="151">
        <v>21</v>
      </c>
      <c r="B14" s="156"/>
      <c r="C14" s="153" t="s">
        <v>177</v>
      </c>
      <c r="D14" s="39" t="s">
        <v>178</v>
      </c>
      <c r="E14" s="158" t="s">
        <v>179</v>
      </c>
      <c r="F14" s="158"/>
      <c r="G14" s="41" t="s">
        <v>128</v>
      </c>
      <c r="H14" s="41" t="s">
        <v>180</v>
      </c>
    </row>
    <row r="15" spans="1:8" ht="42.4" customHeight="1" x14ac:dyDescent="0.35">
      <c r="A15" s="151">
        <v>21</v>
      </c>
      <c r="B15" s="156"/>
      <c r="C15" s="153" t="s">
        <v>177</v>
      </c>
      <c r="D15" s="161" t="s">
        <v>181</v>
      </c>
      <c r="E15" s="161"/>
      <c r="F15" s="161"/>
      <c r="G15" s="161"/>
      <c r="H15" s="161"/>
    </row>
    <row r="16" spans="1:8" ht="32.25" customHeight="1" x14ac:dyDescent="0.35">
      <c r="A16" s="38">
        <v>22</v>
      </c>
      <c r="B16" s="42"/>
      <c r="C16" s="39" t="s">
        <v>182</v>
      </c>
      <c r="D16" s="39" t="s">
        <v>183</v>
      </c>
      <c r="E16" s="153" t="s">
        <v>184</v>
      </c>
      <c r="F16" s="153"/>
      <c r="G16" s="153"/>
      <c r="H16" s="38" t="s">
        <v>185</v>
      </c>
    </row>
  </sheetData>
  <mergeCells count="32">
    <mergeCell ref="E16:G16"/>
    <mergeCell ref="A14:A15"/>
    <mergeCell ref="B14:B15"/>
    <mergeCell ref="C14:C15"/>
    <mergeCell ref="E14:F14"/>
    <mergeCell ref="D15:H15"/>
    <mergeCell ref="A8:A13"/>
    <mergeCell ref="B8:B13"/>
    <mergeCell ref="C8:C13"/>
    <mergeCell ref="D8:H8"/>
    <mergeCell ref="E9:G9"/>
    <mergeCell ref="D10:H10"/>
    <mergeCell ref="E11:G11"/>
    <mergeCell ref="D12:H12"/>
    <mergeCell ref="D13:H13"/>
    <mergeCell ref="A6:A7"/>
    <mergeCell ref="B6:B7"/>
    <mergeCell ref="C6:C7"/>
    <mergeCell ref="E6:F6"/>
    <mergeCell ref="G6:H6"/>
    <mergeCell ref="D7:H7"/>
    <mergeCell ref="A4:A5"/>
    <mergeCell ref="B4:B5"/>
    <mergeCell ref="C4:C5"/>
    <mergeCell ref="E4:F4"/>
    <mergeCell ref="G4:H4"/>
    <mergeCell ref="D5:H5"/>
    <mergeCell ref="A2:A3"/>
    <mergeCell ref="B2:B3"/>
    <mergeCell ref="C2:C3"/>
    <mergeCell ref="E2:F2"/>
    <mergeCell ref="D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8" workbookViewId="0">
      <selection activeCell="D6" sqref="D6:H6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</row>
    <row r="2" spans="1:8" ht="21.75" customHeight="1" x14ac:dyDescent="0.35">
      <c r="A2" s="44"/>
      <c r="B2" s="44"/>
      <c r="C2" s="45" t="s">
        <v>186</v>
      </c>
      <c r="D2" s="44"/>
      <c r="E2" s="162"/>
      <c r="F2" s="162"/>
      <c r="G2" s="162"/>
      <c r="H2" s="44"/>
    </row>
    <row r="3" spans="1:8" ht="21.65" customHeight="1" x14ac:dyDescent="0.35">
      <c r="A3" s="163">
        <v>23</v>
      </c>
      <c r="B3" s="164"/>
      <c r="C3" s="165" t="s">
        <v>187</v>
      </c>
      <c r="D3" s="48" t="s">
        <v>188</v>
      </c>
      <c r="E3" s="166" t="s">
        <v>189</v>
      </c>
      <c r="F3" s="166"/>
      <c r="G3" s="47" t="s">
        <v>128</v>
      </c>
      <c r="H3" s="47" t="s">
        <v>190</v>
      </c>
    </row>
    <row r="4" spans="1:8" ht="32.25" customHeight="1" x14ac:dyDescent="0.35">
      <c r="A4" s="163">
        <v>23</v>
      </c>
      <c r="B4" s="164"/>
      <c r="C4" s="165" t="s">
        <v>187</v>
      </c>
      <c r="D4" s="167" t="s">
        <v>191</v>
      </c>
      <c r="E4" s="167"/>
      <c r="F4" s="167"/>
      <c r="G4" s="167"/>
      <c r="H4" s="167"/>
    </row>
    <row r="5" spans="1:8" ht="21.75" customHeight="1" x14ac:dyDescent="0.35">
      <c r="A5" s="163">
        <v>24</v>
      </c>
      <c r="B5" s="168" t="s">
        <v>192</v>
      </c>
      <c r="C5" s="168" t="s">
        <v>193</v>
      </c>
      <c r="D5" s="45" t="s">
        <v>194</v>
      </c>
      <c r="E5" s="166" t="s">
        <v>195</v>
      </c>
      <c r="F5" s="166"/>
      <c r="G5" s="168" t="s">
        <v>95</v>
      </c>
      <c r="H5" s="168"/>
    </row>
    <row r="6" spans="1:8" ht="169.65" customHeight="1" x14ac:dyDescent="0.35">
      <c r="A6" s="163">
        <v>24</v>
      </c>
      <c r="B6" s="168" t="s">
        <v>192</v>
      </c>
      <c r="C6" s="168" t="s">
        <v>193</v>
      </c>
      <c r="D6" s="167" t="s">
        <v>196</v>
      </c>
      <c r="E6" s="167"/>
      <c r="F6" s="167"/>
      <c r="G6" s="167"/>
      <c r="H6" s="167"/>
    </row>
    <row r="7" spans="1:8" ht="21.75" customHeight="1" x14ac:dyDescent="0.35">
      <c r="A7" s="163">
        <v>25</v>
      </c>
      <c r="B7" s="164"/>
      <c r="C7" s="168" t="s">
        <v>197</v>
      </c>
      <c r="D7" s="168" t="s">
        <v>198</v>
      </c>
      <c r="E7" s="168" t="s">
        <v>199</v>
      </c>
      <c r="F7" s="168"/>
      <c r="G7" s="166" t="s">
        <v>200</v>
      </c>
      <c r="H7" s="166"/>
    </row>
    <row r="8" spans="1:8" ht="21.65" customHeight="1" x14ac:dyDescent="0.35">
      <c r="A8" s="163">
        <v>25</v>
      </c>
      <c r="B8" s="164"/>
      <c r="C8" s="168" t="s">
        <v>197</v>
      </c>
      <c r="D8" s="168" t="s">
        <v>198</v>
      </c>
      <c r="E8" s="166" t="s">
        <v>201</v>
      </c>
      <c r="F8" s="166"/>
      <c r="G8" s="165" t="s">
        <v>202</v>
      </c>
      <c r="H8" s="165"/>
    </row>
    <row r="9" spans="1:8" ht="85.25" customHeight="1" x14ac:dyDescent="0.35">
      <c r="A9" s="163">
        <v>25</v>
      </c>
      <c r="B9" s="164"/>
      <c r="C9" s="168" t="s">
        <v>197</v>
      </c>
      <c r="D9" s="167" t="s">
        <v>203</v>
      </c>
      <c r="E9" s="167"/>
      <c r="F9" s="167"/>
      <c r="G9" s="167"/>
      <c r="H9" s="167"/>
    </row>
    <row r="10" spans="1:8" ht="21.5" customHeight="1" x14ac:dyDescent="0.35">
      <c r="A10" s="46">
        <v>26</v>
      </c>
      <c r="B10" s="44"/>
      <c r="C10" s="45" t="s">
        <v>204</v>
      </c>
      <c r="D10" s="45" t="s">
        <v>198</v>
      </c>
      <c r="E10" s="168" t="s">
        <v>199</v>
      </c>
      <c r="F10" s="168"/>
      <c r="G10" s="166" t="s">
        <v>200</v>
      </c>
      <c r="H10" s="166"/>
    </row>
  </sheetData>
  <mergeCells count="23">
    <mergeCell ref="G7:H7"/>
    <mergeCell ref="E8:F8"/>
    <mergeCell ref="G8:H8"/>
    <mergeCell ref="D9:H9"/>
    <mergeCell ref="E10:F10"/>
    <mergeCell ref="G10:H10"/>
    <mergeCell ref="A7:A9"/>
    <mergeCell ref="B7:B9"/>
    <mergeCell ref="C7:C9"/>
    <mergeCell ref="D7:D8"/>
    <mergeCell ref="E7:F7"/>
    <mergeCell ref="A5:A6"/>
    <mergeCell ref="B5:B6"/>
    <mergeCell ref="C5:C6"/>
    <mergeCell ref="E5:F5"/>
    <mergeCell ref="G5:H5"/>
    <mergeCell ref="D6:H6"/>
    <mergeCell ref="E2:G2"/>
    <mergeCell ref="A3:A4"/>
    <mergeCell ref="B3:B4"/>
    <mergeCell ref="C3:C4"/>
    <mergeCell ref="E3:F3"/>
    <mergeCell ref="D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7" workbookViewId="0"/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</row>
    <row r="2" spans="1:8" ht="21.75" customHeight="1" x14ac:dyDescent="0.35">
      <c r="A2" s="169"/>
      <c r="B2" s="169"/>
      <c r="C2" s="170" t="s">
        <v>205</v>
      </c>
      <c r="D2" s="50"/>
      <c r="E2" s="171" t="s">
        <v>201</v>
      </c>
      <c r="F2" s="171"/>
      <c r="G2" s="172" t="s">
        <v>202</v>
      </c>
      <c r="H2" s="172"/>
    </row>
    <row r="3" spans="1:8" ht="64" customHeight="1" x14ac:dyDescent="0.35">
      <c r="A3" s="169"/>
      <c r="B3" s="169"/>
      <c r="C3" s="170" t="s">
        <v>205</v>
      </c>
      <c r="D3" s="173" t="s">
        <v>206</v>
      </c>
      <c r="E3" s="173"/>
      <c r="F3" s="173"/>
      <c r="G3" s="173"/>
      <c r="H3" s="173"/>
    </row>
    <row r="4" spans="1:8" ht="21.65" customHeight="1" x14ac:dyDescent="0.35">
      <c r="A4" s="176">
        <v>27</v>
      </c>
      <c r="B4" s="169"/>
      <c r="C4" s="170" t="s">
        <v>207</v>
      </c>
      <c r="D4" s="170" t="s">
        <v>208</v>
      </c>
      <c r="E4" s="170" t="s">
        <v>199</v>
      </c>
      <c r="F4" s="170"/>
      <c r="G4" s="174" t="s">
        <v>209</v>
      </c>
      <c r="H4" s="174"/>
    </row>
    <row r="5" spans="1:8" ht="21.65" customHeight="1" x14ac:dyDescent="0.35">
      <c r="A5" s="176">
        <v>27</v>
      </c>
      <c r="B5" s="169"/>
      <c r="C5" s="170" t="s">
        <v>207</v>
      </c>
      <c r="D5" s="170" t="s">
        <v>208</v>
      </c>
      <c r="E5" s="174" t="s">
        <v>201</v>
      </c>
      <c r="F5" s="174"/>
      <c r="G5" s="175" t="s">
        <v>210</v>
      </c>
      <c r="H5" s="175"/>
    </row>
    <row r="6" spans="1:8" ht="148.65" customHeight="1" x14ac:dyDescent="0.35">
      <c r="A6" s="176">
        <v>27</v>
      </c>
      <c r="B6" s="169"/>
      <c r="C6" s="170" t="s">
        <v>207</v>
      </c>
      <c r="D6" s="173" t="s">
        <v>211</v>
      </c>
      <c r="E6" s="173"/>
      <c r="F6" s="173"/>
      <c r="G6" s="173"/>
      <c r="H6" s="173"/>
    </row>
    <row r="7" spans="1:8" ht="21.75" customHeight="1" x14ac:dyDescent="0.35">
      <c r="A7" s="176">
        <v>28</v>
      </c>
      <c r="B7" s="169"/>
      <c r="C7" s="170" t="s">
        <v>212</v>
      </c>
      <c r="D7" s="51" t="s">
        <v>213</v>
      </c>
      <c r="E7" s="174" t="s">
        <v>214</v>
      </c>
      <c r="F7" s="174"/>
      <c r="G7" s="170" t="s">
        <v>215</v>
      </c>
      <c r="H7" s="170"/>
    </row>
    <row r="8" spans="1:8" ht="42.75" customHeight="1" x14ac:dyDescent="0.35">
      <c r="A8" s="176">
        <v>28</v>
      </c>
      <c r="B8" s="169"/>
      <c r="C8" s="170" t="s">
        <v>212</v>
      </c>
      <c r="D8" s="173" t="s">
        <v>216</v>
      </c>
      <c r="E8" s="173"/>
      <c r="F8" s="173"/>
      <c r="G8" s="173"/>
      <c r="H8" s="173"/>
    </row>
    <row r="9" spans="1:8" ht="21.5" customHeight="1" x14ac:dyDescent="0.35">
      <c r="A9" s="176">
        <v>29</v>
      </c>
      <c r="B9" s="169"/>
      <c r="C9" s="170" t="s">
        <v>217</v>
      </c>
      <c r="D9" s="51" t="s">
        <v>218</v>
      </c>
      <c r="E9" s="174" t="s">
        <v>219</v>
      </c>
      <c r="F9" s="174"/>
      <c r="G9" s="170" t="s">
        <v>95</v>
      </c>
      <c r="H9" s="170"/>
    </row>
    <row r="10" spans="1:8" ht="64" customHeight="1" x14ac:dyDescent="0.35">
      <c r="A10" s="176">
        <v>29</v>
      </c>
      <c r="B10" s="169"/>
      <c r="C10" s="170" t="s">
        <v>217</v>
      </c>
      <c r="D10" s="177" t="s">
        <v>220</v>
      </c>
      <c r="E10" s="177"/>
      <c r="F10" s="177"/>
      <c r="G10" s="177"/>
      <c r="H10" s="177"/>
    </row>
  </sheetData>
  <mergeCells count="27">
    <mergeCell ref="A9:A10"/>
    <mergeCell ref="B9:B10"/>
    <mergeCell ref="C9:C10"/>
    <mergeCell ref="E9:F9"/>
    <mergeCell ref="G9:H9"/>
    <mergeCell ref="D10:H10"/>
    <mergeCell ref="G4:H4"/>
    <mergeCell ref="E5:F5"/>
    <mergeCell ref="G5:H5"/>
    <mergeCell ref="D6:H6"/>
    <mergeCell ref="A7:A8"/>
    <mergeCell ref="B7:B8"/>
    <mergeCell ref="C7:C8"/>
    <mergeCell ref="E7:F7"/>
    <mergeCell ref="G7:H7"/>
    <mergeCell ref="D8:H8"/>
    <mergeCell ref="A4:A6"/>
    <mergeCell ref="B4:B6"/>
    <mergeCell ref="C4:C6"/>
    <mergeCell ref="D4:D5"/>
    <mergeCell ref="E4:F4"/>
    <mergeCell ref="A2:A3"/>
    <mergeCell ref="B2:B3"/>
    <mergeCell ref="C2:C3"/>
    <mergeCell ref="E2:F2"/>
    <mergeCell ref="G2:H2"/>
    <mergeCell ref="D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5" workbookViewId="0">
      <selection activeCell="D5" sqref="D5:H5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</row>
    <row r="2" spans="1:8" ht="32.4" customHeight="1" x14ac:dyDescent="0.35">
      <c r="A2" s="53"/>
      <c r="B2" s="53"/>
      <c r="C2" s="53"/>
      <c r="D2" s="178" t="s">
        <v>221</v>
      </c>
      <c r="E2" s="178"/>
      <c r="F2" s="178"/>
      <c r="G2" s="178"/>
      <c r="H2" s="178"/>
    </row>
    <row r="3" spans="1:8" ht="64.5" customHeight="1" x14ac:dyDescent="0.35">
      <c r="A3" s="54">
        <v>30</v>
      </c>
      <c r="B3" s="55" t="s">
        <v>222</v>
      </c>
      <c r="C3" s="56" t="s">
        <v>223</v>
      </c>
      <c r="D3" s="56" t="s">
        <v>224</v>
      </c>
      <c r="E3" s="56" t="s">
        <v>225</v>
      </c>
      <c r="F3" s="56" t="s">
        <v>226</v>
      </c>
      <c r="G3" s="56" t="s">
        <v>227</v>
      </c>
      <c r="H3" s="56" t="s">
        <v>228</v>
      </c>
    </row>
    <row r="4" spans="1:8" ht="233.25" customHeight="1" x14ac:dyDescent="0.35">
      <c r="A4" s="179">
        <v>31</v>
      </c>
      <c r="B4" s="180" t="s">
        <v>229</v>
      </c>
      <c r="C4" s="56" t="s">
        <v>230</v>
      </c>
      <c r="D4" s="56" t="s">
        <v>231</v>
      </c>
      <c r="E4" s="56" t="s">
        <v>232</v>
      </c>
      <c r="F4" s="56" t="s">
        <v>233</v>
      </c>
      <c r="G4" s="56" t="s">
        <v>234</v>
      </c>
      <c r="H4" s="56" t="s">
        <v>235</v>
      </c>
    </row>
    <row r="5" spans="1:8" ht="95.65" customHeight="1" x14ac:dyDescent="0.35">
      <c r="A5" s="179">
        <v>31</v>
      </c>
      <c r="B5" s="180" t="s">
        <v>229</v>
      </c>
      <c r="C5" s="56" t="s">
        <v>236</v>
      </c>
      <c r="D5" s="56" t="s">
        <v>237</v>
      </c>
      <c r="E5" s="56" t="s">
        <v>238</v>
      </c>
      <c r="F5" s="56" t="s">
        <v>239</v>
      </c>
      <c r="G5" s="56" t="s">
        <v>240</v>
      </c>
      <c r="H5" s="56" t="s">
        <v>241</v>
      </c>
    </row>
  </sheetData>
  <mergeCells count="3">
    <mergeCell ref="D2:H2"/>
    <mergeCell ref="A4:A5"/>
    <mergeCell ref="B4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7" workbookViewId="0">
      <selection activeCell="D1" sqref="D1"/>
    </sheetView>
  </sheetViews>
  <sheetFormatPr defaultRowHeight="14.5" x14ac:dyDescent="0.35"/>
  <cols>
    <col min="1" max="1" width="5.54296875" customWidth="1"/>
    <col min="2" max="2" width="15.453125" customWidth="1"/>
    <col min="3" max="3" width="31.453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</row>
    <row r="2" spans="1:8" ht="42.4" customHeight="1" x14ac:dyDescent="0.35">
      <c r="A2" s="58"/>
      <c r="B2" s="58"/>
      <c r="C2" s="58"/>
      <c r="D2" s="59" t="s">
        <v>242</v>
      </c>
      <c r="E2" s="59" t="s">
        <v>243</v>
      </c>
      <c r="F2" s="58"/>
      <c r="G2" s="58"/>
      <c r="H2" s="58"/>
    </row>
    <row r="3" spans="1:8" ht="21.5" customHeight="1" x14ac:dyDescent="0.35">
      <c r="A3" s="181">
        <v>32</v>
      </c>
      <c r="B3" s="182" t="s">
        <v>244</v>
      </c>
      <c r="C3" s="183" t="s">
        <v>245</v>
      </c>
      <c r="D3" s="59" t="s">
        <v>246</v>
      </c>
      <c r="E3" s="184" t="s">
        <v>247</v>
      </c>
      <c r="F3" s="184"/>
      <c r="G3" s="184"/>
      <c r="H3" s="184"/>
    </row>
    <row r="4" spans="1:8" ht="42.4" customHeight="1" x14ac:dyDescent="0.35">
      <c r="A4" s="181">
        <v>32</v>
      </c>
      <c r="B4" s="182" t="s">
        <v>244</v>
      </c>
      <c r="C4" s="183" t="s">
        <v>245</v>
      </c>
      <c r="D4" s="185" t="s">
        <v>248</v>
      </c>
      <c r="E4" s="185"/>
      <c r="F4" s="185"/>
      <c r="G4" s="185"/>
      <c r="H4" s="185"/>
    </row>
    <row r="5" spans="1:8" ht="21.65" customHeight="1" x14ac:dyDescent="0.35">
      <c r="A5" s="181">
        <v>33</v>
      </c>
      <c r="B5" s="186"/>
      <c r="C5" s="183" t="s">
        <v>249</v>
      </c>
      <c r="D5" s="59" t="s">
        <v>250</v>
      </c>
      <c r="E5" s="187" t="s">
        <v>251</v>
      </c>
      <c r="F5" s="187"/>
      <c r="G5" s="187"/>
      <c r="H5" s="187"/>
    </row>
    <row r="6" spans="1:8" ht="11.25" customHeight="1" x14ac:dyDescent="0.35">
      <c r="A6" s="181">
        <v>33</v>
      </c>
      <c r="B6" s="186"/>
      <c r="C6" s="183" t="s">
        <v>249</v>
      </c>
      <c r="D6" s="185" t="s">
        <v>252</v>
      </c>
      <c r="E6" s="185"/>
      <c r="F6" s="185"/>
      <c r="G6" s="185"/>
      <c r="H6" s="185"/>
    </row>
    <row r="7" spans="1:8" ht="21.65" customHeight="1" x14ac:dyDescent="0.35">
      <c r="A7" s="181">
        <v>34</v>
      </c>
      <c r="B7" s="186"/>
      <c r="C7" s="183" t="s">
        <v>253</v>
      </c>
      <c r="D7" s="59" t="s">
        <v>254</v>
      </c>
      <c r="E7" s="187" t="s">
        <v>255</v>
      </c>
      <c r="F7" s="187"/>
      <c r="G7" s="187"/>
      <c r="H7" s="187"/>
    </row>
    <row r="8" spans="1:8" ht="31.75" customHeight="1" x14ac:dyDescent="0.35">
      <c r="A8" s="181">
        <v>34</v>
      </c>
      <c r="B8" s="186"/>
      <c r="C8" s="183" t="s">
        <v>253</v>
      </c>
      <c r="D8" s="188" t="s">
        <v>256</v>
      </c>
      <c r="E8" s="188"/>
      <c r="F8" s="188"/>
      <c r="G8" s="188"/>
      <c r="H8" s="188"/>
    </row>
    <row r="9" spans="1:8" ht="127.4" customHeight="1" x14ac:dyDescent="0.35">
      <c r="A9" s="60">
        <v>35</v>
      </c>
      <c r="B9" s="58"/>
      <c r="C9" s="59" t="s">
        <v>257</v>
      </c>
      <c r="D9" s="59" t="s">
        <v>258</v>
      </c>
      <c r="E9" s="59" t="s">
        <v>259</v>
      </c>
      <c r="F9" s="59" t="s">
        <v>260</v>
      </c>
      <c r="G9" s="59" t="s">
        <v>261</v>
      </c>
      <c r="H9" s="59" t="s">
        <v>262</v>
      </c>
    </row>
    <row r="10" spans="1:8" ht="106.25" customHeight="1" x14ac:dyDescent="0.35">
      <c r="A10" s="60">
        <v>36</v>
      </c>
      <c r="B10" s="58"/>
      <c r="C10" s="59" t="s">
        <v>263</v>
      </c>
      <c r="D10" s="59" t="s">
        <v>264</v>
      </c>
      <c r="E10" s="59" t="s">
        <v>265</v>
      </c>
      <c r="F10" s="59" t="s">
        <v>266</v>
      </c>
      <c r="G10" s="59" t="s">
        <v>267</v>
      </c>
      <c r="H10" s="59" t="s">
        <v>268</v>
      </c>
    </row>
  </sheetData>
  <mergeCells count="15">
    <mergeCell ref="A7:A8"/>
    <mergeCell ref="B7:B8"/>
    <mergeCell ref="C7:C8"/>
    <mergeCell ref="E7:H7"/>
    <mergeCell ref="D8:H8"/>
    <mergeCell ref="A5:A6"/>
    <mergeCell ref="B5:B6"/>
    <mergeCell ref="C5:C6"/>
    <mergeCell ref="E5:H5"/>
    <mergeCell ref="D6:H6"/>
    <mergeCell ref="A3:A4"/>
    <mergeCell ref="B3:B4"/>
    <mergeCell ref="C3:C4"/>
    <mergeCell ref="E3:H3"/>
    <mergeCell ref="D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4" workbookViewId="0">
      <selection activeCell="G5" sqref="G5:H5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</row>
    <row r="2" spans="1:8" ht="95.75" customHeight="1" x14ac:dyDescent="0.35">
      <c r="A2" s="62">
        <v>37</v>
      </c>
      <c r="B2" s="63" t="s">
        <v>269</v>
      </c>
      <c r="C2" s="64" t="s">
        <v>270</v>
      </c>
      <c r="D2" s="64" t="s">
        <v>271</v>
      </c>
      <c r="E2" s="64" t="s">
        <v>272</v>
      </c>
      <c r="F2" s="64" t="s">
        <v>273</v>
      </c>
      <c r="G2" s="64" t="s">
        <v>274</v>
      </c>
      <c r="H2" s="64" t="s">
        <v>275</v>
      </c>
    </row>
    <row r="3" spans="1:8" ht="127.5" customHeight="1" x14ac:dyDescent="0.35">
      <c r="A3" s="189">
        <v>38</v>
      </c>
      <c r="B3" s="190" t="s">
        <v>276</v>
      </c>
      <c r="C3" s="64" t="s">
        <v>277</v>
      </c>
      <c r="D3" s="64" t="s">
        <v>278</v>
      </c>
      <c r="E3" s="64" t="s">
        <v>279</v>
      </c>
      <c r="F3" s="64" t="s">
        <v>280</v>
      </c>
      <c r="G3" s="64" t="s">
        <v>281</v>
      </c>
      <c r="H3" s="64" t="s">
        <v>282</v>
      </c>
    </row>
    <row r="4" spans="1:8" ht="138" customHeight="1" x14ac:dyDescent="0.35">
      <c r="A4" s="189">
        <v>38</v>
      </c>
      <c r="B4" s="190" t="s">
        <v>276</v>
      </c>
      <c r="C4" s="64" t="s">
        <v>283</v>
      </c>
      <c r="D4" s="64" t="s">
        <v>284</v>
      </c>
      <c r="E4" s="64" t="s">
        <v>285</v>
      </c>
      <c r="F4" s="64" t="s">
        <v>286</v>
      </c>
      <c r="G4" s="64" t="s">
        <v>287</v>
      </c>
      <c r="H4" s="64" t="s">
        <v>288</v>
      </c>
    </row>
    <row r="5" spans="1:8" ht="64" customHeight="1" x14ac:dyDescent="0.35">
      <c r="A5" s="189">
        <v>38</v>
      </c>
      <c r="B5" s="190" t="s">
        <v>276</v>
      </c>
      <c r="C5" s="64" t="s">
        <v>289</v>
      </c>
      <c r="D5" s="64" t="s">
        <v>290</v>
      </c>
      <c r="E5" s="64" t="s">
        <v>291</v>
      </c>
      <c r="F5" s="64" t="s">
        <v>292</v>
      </c>
      <c r="G5" s="64" t="s">
        <v>293</v>
      </c>
      <c r="H5" s="64" t="s">
        <v>58</v>
      </c>
    </row>
  </sheetData>
  <mergeCells count="2">
    <mergeCell ref="A3:A5"/>
    <mergeCell ref="B3: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6" workbookViewId="0">
      <selection activeCell="D5" sqref="D5:H5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</row>
    <row r="2" spans="1:8" ht="95.4" customHeight="1" x14ac:dyDescent="0.35">
      <c r="A2" s="66"/>
      <c r="B2" s="66"/>
      <c r="C2" s="67" t="s">
        <v>294</v>
      </c>
      <c r="D2" s="67" t="s">
        <v>295</v>
      </c>
      <c r="E2" s="67" t="s">
        <v>296</v>
      </c>
      <c r="F2" s="67" t="s">
        <v>297</v>
      </c>
      <c r="G2" s="66"/>
      <c r="H2" s="66"/>
    </row>
    <row r="3" spans="1:8" ht="95.65" customHeight="1" x14ac:dyDescent="0.35">
      <c r="A3" s="68">
        <v>39</v>
      </c>
      <c r="B3" s="69" t="s">
        <v>298</v>
      </c>
      <c r="C3" s="67" t="s">
        <v>299</v>
      </c>
      <c r="D3" s="67" t="s">
        <v>300</v>
      </c>
      <c r="E3" s="67" t="s">
        <v>301</v>
      </c>
      <c r="F3" s="67" t="s">
        <v>302</v>
      </c>
      <c r="G3" s="67" t="s">
        <v>303</v>
      </c>
      <c r="H3" s="67" t="s">
        <v>58</v>
      </c>
    </row>
    <row r="4" spans="1:8" ht="138" customHeight="1" x14ac:dyDescent="0.35">
      <c r="A4" s="191">
        <v>40</v>
      </c>
      <c r="B4" s="192" t="s">
        <v>304</v>
      </c>
      <c r="C4" s="67" t="s">
        <v>305</v>
      </c>
      <c r="D4" s="67" t="s">
        <v>306</v>
      </c>
      <c r="E4" s="67" t="s">
        <v>307</v>
      </c>
      <c r="F4" s="67" t="s">
        <v>308</v>
      </c>
      <c r="G4" s="67" t="s">
        <v>309</v>
      </c>
      <c r="H4" s="67" t="s">
        <v>310</v>
      </c>
    </row>
    <row r="5" spans="1:8" ht="85" customHeight="1" x14ac:dyDescent="0.35">
      <c r="A5" s="191">
        <v>40</v>
      </c>
      <c r="B5" s="192" t="s">
        <v>304</v>
      </c>
      <c r="C5" s="67" t="s">
        <v>311</v>
      </c>
      <c r="D5" s="67" t="s">
        <v>312</v>
      </c>
      <c r="E5" s="67" t="s">
        <v>313</v>
      </c>
      <c r="F5" s="67" t="s">
        <v>314</v>
      </c>
      <c r="G5" s="67" t="s">
        <v>315</v>
      </c>
      <c r="H5" s="67" t="s">
        <v>316</v>
      </c>
    </row>
  </sheetData>
  <mergeCells count="2">
    <mergeCell ref="A4:A5"/>
    <mergeCell ref="B4:B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4" workbookViewId="0">
      <selection activeCell="D4" sqref="D4:H4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70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</row>
    <row r="2" spans="1:8" ht="95.75" customHeight="1" x14ac:dyDescent="0.35">
      <c r="A2" s="193">
        <v>41</v>
      </c>
      <c r="B2" s="194" t="s">
        <v>317</v>
      </c>
      <c r="C2" s="71" t="s">
        <v>318</v>
      </c>
      <c r="D2" s="72" t="s">
        <v>319</v>
      </c>
      <c r="E2" s="72" t="s">
        <v>320</v>
      </c>
      <c r="F2" s="72" t="s">
        <v>321</v>
      </c>
      <c r="G2" s="72" t="s">
        <v>322</v>
      </c>
      <c r="H2" s="72" t="s">
        <v>323</v>
      </c>
    </row>
    <row r="3" spans="1:8" ht="159.25" customHeight="1" x14ac:dyDescent="0.35">
      <c r="A3" s="193">
        <v>41</v>
      </c>
      <c r="B3" s="194" t="s">
        <v>317</v>
      </c>
      <c r="C3" s="71" t="s">
        <v>324</v>
      </c>
      <c r="D3" s="72" t="s">
        <v>325</v>
      </c>
      <c r="E3" s="72" t="s">
        <v>326</v>
      </c>
      <c r="F3" s="72" t="s">
        <v>327</v>
      </c>
      <c r="G3" s="72" t="s">
        <v>328</v>
      </c>
      <c r="H3" s="72" t="s">
        <v>329</v>
      </c>
    </row>
    <row r="4" spans="1:8" ht="169.9" customHeight="1" x14ac:dyDescent="0.35">
      <c r="A4" s="193">
        <v>41</v>
      </c>
      <c r="B4" s="194" t="s">
        <v>317</v>
      </c>
      <c r="C4" s="72" t="s">
        <v>330</v>
      </c>
      <c r="D4" s="72" t="s">
        <v>331</v>
      </c>
      <c r="E4" s="72" t="s">
        <v>332</v>
      </c>
      <c r="F4" s="72" t="s">
        <v>333</v>
      </c>
      <c r="G4" s="195" t="s">
        <v>95</v>
      </c>
      <c r="H4" s="195"/>
    </row>
  </sheetData>
  <mergeCells count="3">
    <mergeCell ref="A2:A4"/>
    <mergeCell ref="B2:B4"/>
    <mergeCell ref="G4:H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4" sqref="C4:H4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H1" s="73" t="s">
        <v>7</v>
      </c>
    </row>
    <row r="2" spans="1:8" ht="106.5" customHeight="1" x14ac:dyDescent="0.35">
      <c r="A2" s="196"/>
      <c r="B2" s="196"/>
      <c r="C2" s="75" t="s">
        <v>334</v>
      </c>
      <c r="D2" s="74"/>
      <c r="E2" s="74"/>
      <c r="F2" s="74"/>
      <c r="G2" s="197"/>
      <c r="H2" s="197"/>
    </row>
    <row r="3" spans="1:8" ht="265" customHeight="1" x14ac:dyDescent="0.35">
      <c r="A3" s="196"/>
      <c r="B3" s="196"/>
      <c r="C3" s="75" t="s">
        <v>335</v>
      </c>
      <c r="D3" s="75" t="s">
        <v>336</v>
      </c>
      <c r="E3" s="75" t="s">
        <v>332</v>
      </c>
      <c r="F3" s="75" t="s">
        <v>337</v>
      </c>
      <c r="G3" s="198" t="s">
        <v>95</v>
      </c>
      <c r="H3" s="198"/>
    </row>
    <row r="4" spans="1:8" ht="53.4" customHeight="1" x14ac:dyDescent="0.35">
      <c r="A4" s="196"/>
      <c r="B4" s="196"/>
      <c r="C4" s="75" t="s">
        <v>338</v>
      </c>
      <c r="D4" s="75" t="s">
        <v>339</v>
      </c>
      <c r="E4" s="75" t="s">
        <v>339</v>
      </c>
      <c r="F4" s="75" t="s">
        <v>339</v>
      </c>
      <c r="G4" s="75" t="s">
        <v>339</v>
      </c>
      <c r="H4" s="75" t="s">
        <v>340</v>
      </c>
    </row>
  </sheetData>
  <mergeCells count="4">
    <mergeCell ref="A2:A4"/>
    <mergeCell ref="B2:B4"/>
    <mergeCell ref="G2:H2"/>
    <mergeCell ref="G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6" sqref="D6:H6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6</v>
      </c>
      <c r="H1" s="76" t="s">
        <v>7</v>
      </c>
    </row>
    <row r="2" spans="1:8" ht="84.75" customHeight="1" x14ac:dyDescent="0.35">
      <c r="A2" s="77"/>
      <c r="B2" s="77"/>
      <c r="C2" s="78" t="s">
        <v>341</v>
      </c>
      <c r="D2" s="78" t="s">
        <v>342</v>
      </c>
      <c r="E2" s="78" t="s">
        <v>343</v>
      </c>
      <c r="F2" s="78" t="s">
        <v>344</v>
      </c>
      <c r="G2" s="78" t="s">
        <v>345</v>
      </c>
      <c r="H2" s="78" t="s">
        <v>346</v>
      </c>
    </row>
    <row r="3" spans="1:8" ht="21.65" customHeight="1" x14ac:dyDescent="0.35">
      <c r="A3" s="199">
        <v>42</v>
      </c>
      <c r="B3" s="200"/>
      <c r="C3" s="201" t="s">
        <v>347</v>
      </c>
      <c r="D3" s="78" t="s">
        <v>348</v>
      </c>
      <c r="E3" s="202" t="s">
        <v>349</v>
      </c>
      <c r="F3" s="202"/>
      <c r="G3" s="202"/>
      <c r="H3" s="202"/>
    </row>
    <row r="4" spans="1:8" ht="63.4" customHeight="1" x14ac:dyDescent="0.35">
      <c r="A4" s="199">
        <v>42</v>
      </c>
      <c r="B4" s="200"/>
      <c r="C4" s="201" t="s">
        <v>347</v>
      </c>
      <c r="D4" s="203" t="s">
        <v>350</v>
      </c>
      <c r="E4" s="203"/>
      <c r="F4" s="203"/>
      <c r="G4" s="203"/>
      <c r="H4" s="203"/>
    </row>
    <row r="5" spans="1:8" ht="138" customHeight="1" x14ac:dyDescent="0.35">
      <c r="A5" s="79">
        <v>43</v>
      </c>
      <c r="B5" s="80" t="s">
        <v>351</v>
      </c>
      <c r="C5" s="78" t="s">
        <v>352</v>
      </c>
      <c r="D5" s="78" t="s">
        <v>353</v>
      </c>
      <c r="E5" s="78" t="s">
        <v>354</v>
      </c>
      <c r="F5" s="78" t="s">
        <v>355</v>
      </c>
      <c r="G5" s="78" t="s">
        <v>356</v>
      </c>
      <c r="H5" s="78" t="s">
        <v>357</v>
      </c>
    </row>
    <row r="6" spans="1:8" ht="117" customHeight="1" x14ac:dyDescent="0.35">
      <c r="A6" s="79">
        <v>44</v>
      </c>
      <c r="B6" s="78" t="s">
        <v>358</v>
      </c>
      <c r="C6" s="78" t="s">
        <v>359</v>
      </c>
      <c r="D6" s="78" t="s">
        <v>360</v>
      </c>
      <c r="E6" s="78" t="s">
        <v>361</v>
      </c>
      <c r="F6" s="78" t="s">
        <v>362</v>
      </c>
      <c r="G6" s="78" t="s">
        <v>363</v>
      </c>
      <c r="H6" s="78" t="s">
        <v>364</v>
      </c>
    </row>
  </sheetData>
  <mergeCells count="5">
    <mergeCell ref="A3:A4"/>
    <mergeCell ref="B3:B4"/>
    <mergeCell ref="C3:C4"/>
    <mergeCell ref="E3:H3"/>
    <mergeCell ref="D4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4" workbookViewId="0">
      <selection activeCell="G4" sqref="G4:H4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</row>
    <row r="2" spans="1:8" ht="53.4" customHeight="1" x14ac:dyDescent="0.35">
      <c r="A2" s="204"/>
      <c r="B2" s="204"/>
      <c r="C2" s="83" t="s">
        <v>365</v>
      </c>
      <c r="D2" s="82"/>
      <c r="E2" s="82"/>
      <c r="F2" s="82"/>
      <c r="G2" s="82"/>
      <c r="H2" s="82"/>
    </row>
    <row r="3" spans="1:8" ht="201.65" customHeight="1" x14ac:dyDescent="0.35">
      <c r="A3" s="204"/>
      <c r="B3" s="204"/>
      <c r="C3" s="83" t="s">
        <v>366</v>
      </c>
      <c r="D3" s="83" t="s">
        <v>367</v>
      </c>
      <c r="E3" s="83" t="s">
        <v>368</v>
      </c>
      <c r="F3" s="83" t="s">
        <v>369</v>
      </c>
      <c r="G3" s="83" t="s">
        <v>370</v>
      </c>
      <c r="H3" s="83" t="s">
        <v>371</v>
      </c>
    </row>
    <row r="4" spans="1:8" ht="169.9" customHeight="1" x14ac:dyDescent="0.35">
      <c r="A4" s="204"/>
      <c r="B4" s="204"/>
      <c r="C4" s="83" t="s">
        <v>372</v>
      </c>
      <c r="D4" s="83" t="s">
        <v>373</v>
      </c>
      <c r="E4" s="83" t="s">
        <v>374</v>
      </c>
      <c r="F4" s="83" t="s">
        <v>375</v>
      </c>
      <c r="G4" s="83" t="s">
        <v>376</v>
      </c>
      <c r="H4" s="83" t="s">
        <v>58</v>
      </c>
    </row>
  </sheetData>
  <mergeCells count="2">
    <mergeCell ref="A2:A4"/>
    <mergeCell ref="B2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4" workbookViewId="0">
      <selection activeCell="D5" sqref="D5:H5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84" t="s">
        <v>0</v>
      </c>
      <c r="B1" s="84" t="s">
        <v>1</v>
      </c>
      <c r="C1" s="84" t="s">
        <v>2</v>
      </c>
      <c r="D1" s="84" t="s">
        <v>3</v>
      </c>
      <c r="E1" s="84" t="s">
        <v>4</v>
      </c>
      <c r="F1" s="84" t="s">
        <v>5</v>
      </c>
      <c r="G1" s="84" t="s">
        <v>6</v>
      </c>
      <c r="H1" s="84" t="s">
        <v>7</v>
      </c>
    </row>
    <row r="2" spans="1:8" ht="244" customHeight="1" x14ac:dyDescent="0.35">
      <c r="A2" s="85"/>
      <c r="B2" s="85"/>
      <c r="C2" s="86" t="s">
        <v>377</v>
      </c>
      <c r="D2" s="85"/>
      <c r="E2" s="85"/>
      <c r="F2" s="85"/>
      <c r="G2" s="85"/>
      <c r="H2" s="85"/>
    </row>
    <row r="3" spans="1:8" ht="11" customHeight="1" x14ac:dyDescent="0.35">
      <c r="A3" s="205">
        <v>45</v>
      </c>
      <c r="B3" s="206" t="s">
        <v>378</v>
      </c>
      <c r="C3" s="207" t="s">
        <v>379</v>
      </c>
      <c r="D3" s="87" t="s">
        <v>380</v>
      </c>
      <c r="E3" s="88" t="s">
        <v>381</v>
      </c>
      <c r="F3" s="87" t="s">
        <v>382</v>
      </c>
      <c r="G3" s="208" t="s">
        <v>383</v>
      </c>
      <c r="H3" s="208"/>
    </row>
    <row r="4" spans="1:8" ht="63.4" customHeight="1" x14ac:dyDescent="0.35">
      <c r="A4" s="205">
        <v>45</v>
      </c>
      <c r="B4" s="206" t="s">
        <v>378</v>
      </c>
      <c r="C4" s="207" t="s">
        <v>379</v>
      </c>
      <c r="D4" s="209" t="s">
        <v>384</v>
      </c>
      <c r="E4" s="209"/>
      <c r="F4" s="209"/>
      <c r="G4" s="209"/>
      <c r="H4" s="209"/>
    </row>
    <row r="5" spans="1:8" ht="106.5" customHeight="1" x14ac:dyDescent="0.35">
      <c r="A5" s="87">
        <v>46</v>
      </c>
      <c r="B5" s="86" t="s">
        <v>385</v>
      </c>
      <c r="C5" s="86" t="s">
        <v>386</v>
      </c>
      <c r="D5" s="86" t="s">
        <v>387</v>
      </c>
      <c r="E5" s="86" t="s">
        <v>388</v>
      </c>
      <c r="F5" s="86" t="s">
        <v>389</v>
      </c>
      <c r="G5" s="86" t="s">
        <v>390</v>
      </c>
      <c r="H5" s="86" t="s">
        <v>58</v>
      </c>
    </row>
  </sheetData>
  <mergeCells count="5">
    <mergeCell ref="A3:A4"/>
    <mergeCell ref="B3:B4"/>
    <mergeCell ref="C3:C4"/>
    <mergeCell ref="G3:H3"/>
    <mergeCell ref="D4:H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5" workbookViewId="0">
      <selection activeCell="F6" sqref="F6:H6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6" width="21.1796875" customWidth="1"/>
    <col min="7" max="7" width="21.36328125" customWidth="1"/>
    <col min="8" max="8" width="19.6328125" customWidth="1"/>
  </cols>
  <sheetData>
    <row r="1" spans="1:8" ht="28.4" customHeight="1" x14ac:dyDescent="0.35">
      <c r="A1" s="89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89" t="s">
        <v>5</v>
      </c>
      <c r="G1" s="89" t="s">
        <v>6</v>
      </c>
      <c r="H1" s="89" t="s">
        <v>7</v>
      </c>
    </row>
    <row r="2" spans="1:8" ht="21.75" customHeight="1" x14ac:dyDescent="0.35">
      <c r="A2" s="90"/>
      <c r="B2" s="90"/>
      <c r="C2" s="91" t="s">
        <v>391</v>
      </c>
      <c r="D2" s="90"/>
      <c r="E2" s="90"/>
      <c r="F2" s="90"/>
      <c r="G2" s="90"/>
      <c r="H2" s="90"/>
    </row>
    <row r="3" spans="1:8" ht="22.15" customHeight="1" x14ac:dyDescent="0.35">
      <c r="A3" s="210">
        <v>47</v>
      </c>
      <c r="B3" s="211" t="s">
        <v>392</v>
      </c>
      <c r="C3" s="211" t="s">
        <v>393</v>
      </c>
      <c r="D3" s="93" t="s">
        <v>394</v>
      </c>
      <c r="E3" s="212" t="s">
        <v>395</v>
      </c>
      <c r="F3" s="212"/>
      <c r="G3" s="212"/>
      <c r="H3" s="91" t="s">
        <v>396</v>
      </c>
    </row>
    <row r="4" spans="1:8" ht="85.25" customHeight="1" x14ac:dyDescent="0.35">
      <c r="A4" s="210">
        <v>47</v>
      </c>
      <c r="B4" s="211" t="s">
        <v>392</v>
      </c>
      <c r="C4" s="211" t="s">
        <v>393</v>
      </c>
      <c r="D4" s="213" t="s">
        <v>397</v>
      </c>
      <c r="E4" s="213"/>
      <c r="F4" s="213"/>
      <c r="G4" s="213"/>
      <c r="H4" s="213"/>
    </row>
    <row r="5" spans="1:8" ht="95.75" customHeight="1" x14ac:dyDescent="0.35">
      <c r="A5" s="210">
        <v>47</v>
      </c>
      <c r="B5" s="211" t="s">
        <v>392</v>
      </c>
      <c r="C5" s="93" t="s">
        <v>398</v>
      </c>
      <c r="D5" s="93" t="s">
        <v>399</v>
      </c>
      <c r="E5" s="93" t="s">
        <v>400</v>
      </c>
      <c r="F5" s="93" t="s">
        <v>401</v>
      </c>
      <c r="G5" s="93" t="s">
        <v>402</v>
      </c>
      <c r="H5" s="93" t="s">
        <v>403</v>
      </c>
    </row>
    <row r="6" spans="1:8" ht="201.5" customHeight="1" x14ac:dyDescent="0.35">
      <c r="A6" s="92">
        <v>48</v>
      </c>
      <c r="B6" s="94" t="s">
        <v>404</v>
      </c>
      <c r="C6" s="93" t="s">
        <v>405</v>
      </c>
      <c r="D6" s="93" t="s">
        <v>406</v>
      </c>
      <c r="E6" s="93" t="s">
        <v>407</v>
      </c>
      <c r="F6" s="93" t="s">
        <v>408</v>
      </c>
      <c r="G6" s="93" t="s">
        <v>409</v>
      </c>
      <c r="H6" s="93" t="s">
        <v>410</v>
      </c>
    </row>
  </sheetData>
  <mergeCells count="5">
    <mergeCell ref="A3:A5"/>
    <mergeCell ref="B3:B5"/>
    <mergeCell ref="C3:C4"/>
    <mergeCell ref="E3:G3"/>
    <mergeCell ref="D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6" workbookViewId="0">
      <selection activeCell="G5" sqref="G5:H5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95" t="s">
        <v>0</v>
      </c>
      <c r="B1" s="95" t="s">
        <v>1</v>
      </c>
      <c r="C1" s="95" t="s">
        <v>2</v>
      </c>
      <c r="D1" s="95" t="s">
        <v>3</v>
      </c>
      <c r="E1" s="95" t="s">
        <v>4</v>
      </c>
      <c r="F1" s="95" t="s">
        <v>5</v>
      </c>
      <c r="G1" s="95" t="s">
        <v>6</v>
      </c>
      <c r="H1" s="95" t="s">
        <v>7</v>
      </c>
    </row>
    <row r="2" spans="1:8" ht="63.65" customHeight="1" x14ac:dyDescent="0.35">
      <c r="A2" s="96"/>
      <c r="B2" s="96"/>
      <c r="C2" s="97" t="s">
        <v>411</v>
      </c>
      <c r="D2" s="96"/>
      <c r="E2" s="96"/>
      <c r="F2" s="96"/>
      <c r="G2" s="96"/>
      <c r="H2" s="96"/>
    </row>
    <row r="3" spans="1:8" ht="21.5" customHeight="1" x14ac:dyDescent="0.35">
      <c r="A3" s="216">
        <v>49</v>
      </c>
      <c r="B3" s="217" t="s">
        <v>412</v>
      </c>
      <c r="C3" s="218" t="s">
        <v>413</v>
      </c>
      <c r="D3" s="100" t="s">
        <v>414</v>
      </c>
      <c r="E3" s="214" t="s">
        <v>415</v>
      </c>
      <c r="F3" s="214"/>
      <c r="G3" s="215" t="s">
        <v>95</v>
      </c>
      <c r="H3" s="215"/>
    </row>
    <row r="4" spans="1:8" ht="53" customHeight="1" x14ac:dyDescent="0.35">
      <c r="A4" s="216">
        <v>49</v>
      </c>
      <c r="B4" s="217" t="s">
        <v>412</v>
      </c>
      <c r="C4" s="218" t="s">
        <v>413</v>
      </c>
      <c r="D4" s="219" t="s">
        <v>416</v>
      </c>
      <c r="E4" s="219"/>
      <c r="F4" s="219"/>
      <c r="G4" s="219"/>
      <c r="H4" s="219"/>
    </row>
    <row r="5" spans="1:8" ht="243.9" customHeight="1" x14ac:dyDescent="0.35">
      <c r="A5" s="98">
        <v>50</v>
      </c>
      <c r="B5" s="101" t="s">
        <v>417</v>
      </c>
      <c r="C5" s="97" t="s">
        <v>418</v>
      </c>
      <c r="D5" s="97" t="s">
        <v>419</v>
      </c>
      <c r="E5" s="97" t="s">
        <v>420</v>
      </c>
      <c r="F5" s="97" t="s">
        <v>421</v>
      </c>
      <c r="G5" s="97" t="s">
        <v>422</v>
      </c>
      <c r="H5" s="97" t="s">
        <v>423</v>
      </c>
    </row>
    <row r="6" spans="1:8" ht="21.75" customHeight="1" x14ac:dyDescent="0.35">
      <c r="A6" s="98">
        <v>51</v>
      </c>
      <c r="B6" s="96"/>
      <c r="C6" s="99" t="s">
        <v>424</v>
      </c>
      <c r="D6" s="100" t="s">
        <v>425</v>
      </c>
      <c r="E6" s="214" t="s">
        <v>426</v>
      </c>
      <c r="F6" s="214"/>
      <c r="G6" s="215" t="s">
        <v>95</v>
      </c>
      <c r="H6" s="215"/>
    </row>
  </sheetData>
  <mergeCells count="8">
    <mergeCell ref="E6:F6"/>
    <mergeCell ref="G6:H6"/>
    <mergeCell ref="A3:A4"/>
    <mergeCell ref="B3:B4"/>
    <mergeCell ref="C3:C4"/>
    <mergeCell ref="E3:F3"/>
    <mergeCell ref="G3:H3"/>
    <mergeCell ref="D4:H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5" workbookViewId="0">
      <selection activeCell="D3" sqref="D3:H3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102" t="s">
        <v>0</v>
      </c>
      <c r="B1" s="102" t="s">
        <v>1</v>
      </c>
      <c r="C1" s="102" t="s">
        <v>2</v>
      </c>
      <c r="D1" s="102" t="s">
        <v>3</v>
      </c>
      <c r="E1" s="102" t="s">
        <v>4</v>
      </c>
      <c r="F1" s="102" t="s">
        <v>5</v>
      </c>
      <c r="G1" s="102" t="s">
        <v>6</v>
      </c>
      <c r="H1" s="102" t="s">
        <v>7</v>
      </c>
    </row>
    <row r="2" spans="1:8" ht="53.4" customHeight="1" x14ac:dyDescent="0.35">
      <c r="A2" s="103"/>
      <c r="B2" s="104" t="s">
        <v>427</v>
      </c>
      <c r="C2" s="104" t="s">
        <v>428</v>
      </c>
      <c r="D2" s="220" t="s">
        <v>429</v>
      </c>
      <c r="E2" s="220"/>
      <c r="F2" s="220"/>
      <c r="G2" s="220"/>
      <c r="H2" s="220"/>
    </row>
    <row r="3" spans="1:8" ht="148.9" customHeight="1" x14ac:dyDescent="0.35">
      <c r="A3" s="105">
        <v>52</v>
      </c>
      <c r="B3" s="106" t="s">
        <v>430</v>
      </c>
      <c r="C3" s="104" t="s">
        <v>431</v>
      </c>
      <c r="D3" s="104" t="s">
        <v>432</v>
      </c>
      <c r="E3" s="104" t="s">
        <v>433</v>
      </c>
      <c r="F3" s="104" t="s">
        <v>434</v>
      </c>
      <c r="G3" s="104" t="s">
        <v>435</v>
      </c>
      <c r="H3" s="104" t="s">
        <v>436</v>
      </c>
    </row>
    <row r="4" spans="1:8" ht="74.400000000000006" customHeight="1" x14ac:dyDescent="0.35">
      <c r="A4" s="105">
        <v>53</v>
      </c>
      <c r="B4" s="103"/>
      <c r="C4" s="104" t="s">
        <v>437</v>
      </c>
      <c r="D4" s="104" t="s">
        <v>438</v>
      </c>
      <c r="E4" s="221" t="s">
        <v>439</v>
      </c>
      <c r="F4" s="221"/>
      <c r="G4" s="221" t="s">
        <v>440</v>
      </c>
      <c r="H4" s="221"/>
    </row>
    <row r="5" spans="1:8" ht="21.75" customHeight="1" x14ac:dyDescent="0.35">
      <c r="A5" s="222">
        <v>54</v>
      </c>
      <c r="B5" s="223"/>
      <c r="C5" s="224" t="s">
        <v>441</v>
      </c>
      <c r="D5" s="224" t="s">
        <v>198</v>
      </c>
      <c r="E5" s="224" t="s">
        <v>199</v>
      </c>
      <c r="F5" s="224"/>
      <c r="G5" s="225" t="s">
        <v>442</v>
      </c>
      <c r="H5" s="225"/>
    </row>
    <row r="6" spans="1:8" ht="21.65" customHeight="1" x14ac:dyDescent="0.35">
      <c r="A6" s="222">
        <v>54</v>
      </c>
      <c r="B6" s="223"/>
      <c r="C6" s="224" t="s">
        <v>441</v>
      </c>
      <c r="D6" s="224" t="s">
        <v>198</v>
      </c>
      <c r="E6" s="225" t="s">
        <v>201</v>
      </c>
      <c r="F6" s="225"/>
      <c r="G6" s="226" t="s">
        <v>210</v>
      </c>
      <c r="H6" s="226"/>
    </row>
    <row r="7" spans="1:8" ht="64" customHeight="1" x14ac:dyDescent="0.35">
      <c r="A7" s="222">
        <v>54</v>
      </c>
      <c r="B7" s="223"/>
      <c r="C7" s="224" t="s">
        <v>441</v>
      </c>
      <c r="D7" s="220" t="s">
        <v>443</v>
      </c>
      <c r="E7" s="220"/>
      <c r="F7" s="220"/>
      <c r="G7" s="220"/>
      <c r="H7" s="220"/>
    </row>
    <row r="8" spans="1:8" ht="21.65" customHeight="1" x14ac:dyDescent="0.35">
      <c r="A8" s="222">
        <v>55</v>
      </c>
      <c r="B8" s="223"/>
      <c r="C8" s="226" t="s">
        <v>444</v>
      </c>
      <c r="D8" s="224" t="s">
        <v>198</v>
      </c>
      <c r="E8" s="224" t="s">
        <v>199</v>
      </c>
      <c r="F8" s="224"/>
      <c r="G8" s="225" t="s">
        <v>442</v>
      </c>
      <c r="H8" s="225"/>
    </row>
    <row r="9" spans="1:8" ht="21.75" customHeight="1" x14ac:dyDescent="0.35">
      <c r="A9" s="222">
        <v>55</v>
      </c>
      <c r="B9" s="223"/>
      <c r="C9" s="226" t="s">
        <v>444</v>
      </c>
      <c r="D9" s="224" t="s">
        <v>198</v>
      </c>
      <c r="E9" s="225" t="s">
        <v>201</v>
      </c>
      <c r="F9" s="225"/>
      <c r="G9" s="226" t="s">
        <v>210</v>
      </c>
      <c r="H9" s="226"/>
    </row>
  </sheetData>
  <mergeCells count="20">
    <mergeCell ref="G8:H8"/>
    <mergeCell ref="E9:F9"/>
    <mergeCell ref="G9:H9"/>
    <mergeCell ref="A8:A9"/>
    <mergeCell ref="B8:B9"/>
    <mergeCell ref="C8:C9"/>
    <mergeCell ref="D8:D9"/>
    <mergeCell ref="E8:F8"/>
    <mergeCell ref="D2:H2"/>
    <mergeCell ref="E4:F4"/>
    <mergeCell ref="G4:H4"/>
    <mergeCell ref="A5:A7"/>
    <mergeCell ref="B5:B7"/>
    <mergeCell ref="C5:C7"/>
    <mergeCell ref="D5:D6"/>
    <mergeCell ref="E5:F5"/>
    <mergeCell ref="G5:H5"/>
    <mergeCell ref="E6:F6"/>
    <mergeCell ref="G6:H6"/>
    <mergeCell ref="D7:H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8" workbookViewId="0">
      <selection activeCell="D7" sqref="D7:H7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107" t="s">
        <v>0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H1" s="107" t="s">
        <v>7</v>
      </c>
    </row>
    <row r="2" spans="1:8" ht="53.4" customHeight="1" x14ac:dyDescent="0.35">
      <c r="A2" s="108"/>
      <c r="B2" s="108"/>
      <c r="C2" s="109" t="s">
        <v>445</v>
      </c>
      <c r="D2" s="229" t="s">
        <v>446</v>
      </c>
      <c r="E2" s="229"/>
      <c r="F2" s="229"/>
      <c r="G2" s="229"/>
      <c r="H2" s="229"/>
    </row>
    <row r="3" spans="1:8" ht="21.75" customHeight="1" x14ac:dyDescent="0.35">
      <c r="A3" s="230">
        <v>56</v>
      </c>
      <c r="B3" s="231"/>
      <c r="C3" s="227" t="s">
        <v>447</v>
      </c>
      <c r="D3" s="227" t="s">
        <v>448</v>
      </c>
      <c r="E3" s="232" t="s">
        <v>449</v>
      </c>
      <c r="F3" s="232"/>
      <c r="G3" s="232"/>
      <c r="H3" s="227" t="s">
        <v>450</v>
      </c>
    </row>
    <row r="4" spans="1:8" ht="42.25" customHeight="1" x14ac:dyDescent="0.35">
      <c r="A4" s="230">
        <v>56</v>
      </c>
      <c r="B4" s="231"/>
      <c r="C4" s="227" t="s">
        <v>447</v>
      </c>
      <c r="D4" s="227" t="s">
        <v>448</v>
      </c>
      <c r="E4" s="227" t="s">
        <v>451</v>
      </c>
      <c r="F4" s="227"/>
      <c r="G4" s="227"/>
      <c r="H4" s="227" t="s">
        <v>450</v>
      </c>
    </row>
    <row r="5" spans="1:8" ht="64" customHeight="1" x14ac:dyDescent="0.35">
      <c r="A5" s="110">
        <v>57</v>
      </c>
      <c r="B5" s="108"/>
      <c r="C5" s="109" t="s">
        <v>452</v>
      </c>
      <c r="D5" s="109" t="s">
        <v>453</v>
      </c>
      <c r="E5" s="227" t="s">
        <v>454</v>
      </c>
      <c r="F5" s="227"/>
      <c r="G5" s="227"/>
      <c r="H5" s="109" t="s">
        <v>58</v>
      </c>
    </row>
    <row r="6" spans="1:8" ht="64" customHeight="1" x14ac:dyDescent="0.35">
      <c r="A6" s="110">
        <v>58</v>
      </c>
      <c r="B6" s="108"/>
      <c r="C6" s="109" t="s">
        <v>455</v>
      </c>
      <c r="D6" s="109" t="s">
        <v>456</v>
      </c>
      <c r="E6" s="228" t="s">
        <v>457</v>
      </c>
      <c r="F6" s="228"/>
      <c r="G6" s="228"/>
      <c r="H6" s="109" t="s">
        <v>458</v>
      </c>
    </row>
    <row r="7" spans="1:8" ht="180.5" customHeight="1" x14ac:dyDescent="0.35">
      <c r="A7" s="110">
        <v>59</v>
      </c>
      <c r="B7" s="108"/>
      <c r="C7" s="109" t="s">
        <v>459</v>
      </c>
      <c r="D7" s="109" t="s">
        <v>460</v>
      </c>
      <c r="E7" s="109" t="s">
        <v>461</v>
      </c>
      <c r="F7" s="109" t="s">
        <v>462</v>
      </c>
      <c r="G7" s="109" t="s">
        <v>463</v>
      </c>
      <c r="H7" s="109" t="s">
        <v>464</v>
      </c>
    </row>
  </sheetData>
  <mergeCells count="10">
    <mergeCell ref="E5:G5"/>
    <mergeCell ref="E6:G6"/>
    <mergeCell ref="D2:H2"/>
    <mergeCell ref="A3:A4"/>
    <mergeCell ref="B3:B4"/>
    <mergeCell ref="C3:C4"/>
    <mergeCell ref="D3:D4"/>
    <mergeCell ref="E3:G3"/>
    <mergeCell ref="H3:H4"/>
    <mergeCell ref="E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6" workbookViewId="0"/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</row>
    <row r="2" spans="1:8" ht="63.65" customHeight="1" x14ac:dyDescent="0.35">
      <c r="A2" s="112"/>
      <c r="B2" s="112"/>
      <c r="C2" s="113" t="s">
        <v>465</v>
      </c>
      <c r="D2" s="112"/>
      <c r="E2" s="112"/>
      <c r="F2" s="112"/>
      <c r="G2" s="112"/>
      <c r="H2" s="112"/>
    </row>
    <row r="3" spans="1:8" ht="21.5" customHeight="1" x14ac:dyDescent="0.35">
      <c r="A3" s="233">
        <v>60</v>
      </c>
      <c r="B3" s="234"/>
      <c r="C3" s="235" t="s">
        <v>466</v>
      </c>
      <c r="D3" s="114" t="s">
        <v>467</v>
      </c>
      <c r="E3" s="236" t="s">
        <v>468</v>
      </c>
      <c r="F3" s="236"/>
      <c r="G3" s="236"/>
      <c r="H3" s="114" t="s">
        <v>469</v>
      </c>
    </row>
    <row r="4" spans="1:8" ht="96.4" customHeight="1" x14ac:dyDescent="0.35">
      <c r="A4" s="233">
        <v>60</v>
      </c>
      <c r="B4" s="234"/>
      <c r="C4" s="235" t="s">
        <v>466</v>
      </c>
      <c r="D4" s="235" t="s">
        <v>470</v>
      </c>
      <c r="E4" s="235"/>
      <c r="F4" s="235"/>
      <c r="G4" s="235"/>
      <c r="H4" s="235"/>
    </row>
    <row r="5" spans="1:8" ht="21.65" customHeight="1" x14ac:dyDescent="0.35">
      <c r="A5" s="233">
        <v>61</v>
      </c>
      <c r="B5" s="234"/>
      <c r="C5" s="235" t="s">
        <v>471</v>
      </c>
      <c r="D5" s="113" t="s">
        <v>472</v>
      </c>
      <c r="E5" s="237" t="s">
        <v>473</v>
      </c>
      <c r="F5" s="237"/>
      <c r="G5" s="237"/>
      <c r="H5" s="237"/>
    </row>
    <row r="6" spans="1:8" ht="96.4" customHeight="1" x14ac:dyDescent="0.35">
      <c r="A6" s="233">
        <v>61</v>
      </c>
      <c r="B6" s="234"/>
      <c r="C6" s="235" t="s">
        <v>471</v>
      </c>
      <c r="D6" s="238" t="s">
        <v>470</v>
      </c>
      <c r="E6" s="238"/>
      <c r="F6" s="238"/>
      <c r="G6" s="238"/>
      <c r="H6" s="238"/>
    </row>
    <row r="7" spans="1:8" ht="21.5" customHeight="1" x14ac:dyDescent="0.35">
      <c r="A7" s="233">
        <v>62</v>
      </c>
      <c r="B7" s="234"/>
      <c r="C7" s="235" t="s">
        <v>474</v>
      </c>
      <c r="D7" s="235" t="s">
        <v>208</v>
      </c>
      <c r="E7" s="235" t="s">
        <v>199</v>
      </c>
      <c r="F7" s="235"/>
      <c r="G7" s="237" t="s">
        <v>442</v>
      </c>
      <c r="H7" s="237"/>
    </row>
    <row r="8" spans="1:8" ht="21.75" customHeight="1" x14ac:dyDescent="0.35">
      <c r="A8" s="233">
        <v>62</v>
      </c>
      <c r="B8" s="234"/>
      <c r="C8" s="235" t="s">
        <v>474</v>
      </c>
      <c r="D8" s="235" t="s">
        <v>208</v>
      </c>
      <c r="E8" s="237" t="s">
        <v>201</v>
      </c>
      <c r="F8" s="237"/>
      <c r="G8" s="239" t="s">
        <v>210</v>
      </c>
      <c r="H8" s="239"/>
    </row>
    <row r="9" spans="1:8" ht="53.4" customHeight="1" x14ac:dyDescent="0.35">
      <c r="A9" s="233">
        <v>62</v>
      </c>
      <c r="B9" s="234"/>
      <c r="C9" s="235" t="s">
        <v>474</v>
      </c>
      <c r="D9" s="240" t="s">
        <v>475</v>
      </c>
      <c r="E9" s="240"/>
      <c r="F9" s="240"/>
      <c r="G9" s="240"/>
      <c r="H9" s="240"/>
    </row>
    <row r="10" spans="1:8" ht="33" customHeight="1" x14ac:dyDescent="0.35">
      <c r="A10" s="233">
        <v>62</v>
      </c>
      <c r="B10" s="234"/>
      <c r="C10" s="235" t="s">
        <v>474</v>
      </c>
      <c r="D10" s="235" t="s">
        <v>476</v>
      </c>
      <c r="E10" s="235"/>
      <c r="F10" s="235"/>
      <c r="G10" s="235"/>
      <c r="H10" s="235"/>
    </row>
  </sheetData>
  <mergeCells count="20">
    <mergeCell ref="G7:H7"/>
    <mergeCell ref="E8:F8"/>
    <mergeCell ref="G8:H8"/>
    <mergeCell ref="D9:H9"/>
    <mergeCell ref="D10:H10"/>
    <mergeCell ref="A7:A10"/>
    <mergeCell ref="B7:B10"/>
    <mergeCell ref="C7:C10"/>
    <mergeCell ref="D7:D8"/>
    <mergeCell ref="E7:F7"/>
    <mergeCell ref="A5:A6"/>
    <mergeCell ref="B5:B6"/>
    <mergeCell ref="C5:C6"/>
    <mergeCell ref="E5:H5"/>
    <mergeCell ref="D6:H6"/>
    <mergeCell ref="A3:A4"/>
    <mergeCell ref="B3:B4"/>
    <mergeCell ref="C3:C4"/>
    <mergeCell ref="E3:G3"/>
    <mergeCell ref="D4:H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8" workbookViewId="0"/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</v>
      </c>
    </row>
    <row r="2" spans="1:8" ht="64" customHeight="1" x14ac:dyDescent="0.35">
      <c r="A2" s="116"/>
      <c r="B2" s="116"/>
      <c r="C2" s="116"/>
      <c r="D2" s="241" t="s">
        <v>477</v>
      </c>
      <c r="E2" s="241"/>
      <c r="F2" s="241"/>
      <c r="G2" s="241"/>
      <c r="H2" s="241"/>
    </row>
    <row r="3" spans="1:8" ht="11.25" customHeight="1" x14ac:dyDescent="0.35">
      <c r="A3" s="242">
        <v>63</v>
      </c>
      <c r="B3" s="243"/>
      <c r="C3" s="244" t="s">
        <v>478</v>
      </c>
      <c r="D3" s="242" t="s">
        <v>479</v>
      </c>
      <c r="E3" s="242"/>
      <c r="F3" s="242"/>
      <c r="G3" s="242"/>
      <c r="H3" s="242"/>
    </row>
    <row r="4" spans="1:8" ht="64" customHeight="1" x14ac:dyDescent="0.35">
      <c r="A4" s="242">
        <v>63</v>
      </c>
      <c r="B4" s="243"/>
      <c r="C4" s="244" t="s">
        <v>478</v>
      </c>
      <c r="D4" s="244" t="s">
        <v>480</v>
      </c>
      <c r="E4" s="244"/>
      <c r="F4" s="244"/>
      <c r="G4" s="244"/>
      <c r="H4" s="244"/>
    </row>
    <row r="5" spans="1:8" ht="96.25" customHeight="1" x14ac:dyDescent="0.35">
      <c r="A5" s="242">
        <v>63</v>
      </c>
      <c r="B5" s="243"/>
      <c r="C5" s="244" t="s">
        <v>478</v>
      </c>
      <c r="D5" s="245" t="s">
        <v>481</v>
      </c>
      <c r="E5" s="245"/>
      <c r="F5" s="245"/>
      <c r="G5" s="245"/>
      <c r="H5" s="245"/>
    </row>
    <row r="6" spans="1:8" ht="21.75" customHeight="1" x14ac:dyDescent="0.35">
      <c r="A6" s="242">
        <v>64</v>
      </c>
      <c r="B6" s="247" t="s">
        <v>482</v>
      </c>
      <c r="C6" s="244" t="s">
        <v>483</v>
      </c>
      <c r="D6" s="244" t="s">
        <v>208</v>
      </c>
      <c r="E6" s="244" t="s">
        <v>199</v>
      </c>
      <c r="F6" s="244"/>
      <c r="G6" s="246" t="s">
        <v>200</v>
      </c>
      <c r="H6" s="246"/>
    </row>
    <row r="7" spans="1:8" ht="21.65" customHeight="1" x14ac:dyDescent="0.35">
      <c r="A7" s="242">
        <v>64</v>
      </c>
      <c r="B7" s="247" t="s">
        <v>482</v>
      </c>
      <c r="C7" s="244" t="s">
        <v>483</v>
      </c>
      <c r="D7" s="244" t="s">
        <v>208</v>
      </c>
      <c r="E7" s="246" t="s">
        <v>201</v>
      </c>
      <c r="F7" s="246"/>
      <c r="G7" s="247" t="s">
        <v>202</v>
      </c>
      <c r="H7" s="247"/>
    </row>
    <row r="8" spans="1:8" ht="138.25" customHeight="1" x14ac:dyDescent="0.35">
      <c r="A8" s="242">
        <v>64</v>
      </c>
      <c r="B8" s="247" t="s">
        <v>482</v>
      </c>
      <c r="C8" s="244" t="s">
        <v>483</v>
      </c>
      <c r="D8" s="241" t="s">
        <v>484</v>
      </c>
      <c r="E8" s="241"/>
      <c r="F8" s="241"/>
      <c r="G8" s="241"/>
      <c r="H8" s="241"/>
    </row>
  </sheetData>
  <mergeCells count="16">
    <mergeCell ref="G6:H6"/>
    <mergeCell ref="E7:F7"/>
    <mergeCell ref="G7:H7"/>
    <mergeCell ref="D8:H8"/>
    <mergeCell ref="A6:A8"/>
    <mergeCell ref="B6:B8"/>
    <mergeCell ref="C6:C8"/>
    <mergeCell ref="D6:D7"/>
    <mergeCell ref="E6:F6"/>
    <mergeCell ref="D2:H2"/>
    <mergeCell ref="A3:A5"/>
    <mergeCell ref="B3:B5"/>
    <mergeCell ref="C3:C5"/>
    <mergeCell ref="D3:H3"/>
    <mergeCell ref="D4:H4"/>
    <mergeCell ref="D5:H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5" workbookViewId="0">
      <selection activeCell="C5" sqref="C5:H5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6" width="21.1796875" customWidth="1"/>
    <col min="7" max="7" width="21.36328125" customWidth="1"/>
    <col min="8" max="8" width="19.6328125" customWidth="1"/>
  </cols>
  <sheetData>
    <row r="1" spans="1:8" ht="28.4" customHeight="1" x14ac:dyDescent="0.35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</v>
      </c>
      <c r="G1" s="117" t="s">
        <v>6</v>
      </c>
      <c r="H1" s="117" t="s">
        <v>7</v>
      </c>
    </row>
    <row r="2" spans="1:8" ht="21.75" customHeight="1" x14ac:dyDescent="0.35">
      <c r="A2" s="248">
        <v>65</v>
      </c>
      <c r="B2" s="249"/>
      <c r="C2" s="250" t="s">
        <v>485</v>
      </c>
      <c r="D2" s="119" t="s">
        <v>486</v>
      </c>
      <c r="E2" s="251" t="s">
        <v>487</v>
      </c>
      <c r="F2" s="251"/>
      <c r="G2" s="252" t="s">
        <v>95</v>
      </c>
      <c r="H2" s="252"/>
    </row>
    <row r="3" spans="1:8" ht="74.650000000000006" customHeight="1" x14ac:dyDescent="0.35">
      <c r="A3" s="248">
        <v>65</v>
      </c>
      <c r="B3" s="249"/>
      <c r="C3" s="250" t="s">
        <v>485</v>
      </c>
      <c r="D3" s="253" t="s">
        <v>488</v>
      </c>
      <c r="E3" s="253"/>
      <c r="F3" s="253"/>
      <c r="G3" s="253"/>
      <c r="H3" s="253"/>
    </row>
    <row r="4" spans="1:8" ht="288.14999999999998" customHeight="1" x14ac:dyDescent="0.35">
      <c r="A4" s="118">
        <v>66</v>
      </c>
      <c r="B4" s="120" t="s">
        <v>489</v>
      </c>
      <c r="C4" s="119" t="s">
        <v>490</v>
      </c>
      <c r="D4" s="119" t="s">
        <v>491</v>
      </c>
      <c r="E4" s="119" t="s">
        <v>492</v>
      </c>
      <c r="F4" s="119" t="s">
        <v>493</v>
      </c>
      <c r="G4" s="119" t="s">
        <v>494</v>
      </c>
      <c r="H4" s="119" t="s">
        <v>495</v>
      </c>
    </row>
    <row r="5" spans="1:8" ht="43" customHeight="1" x14ac:dyDescent="0.35">
      <c r="A5" s="118">
        <v>67</v>
      </c>
      <c r="B5" s="120" t="s">
        <v>496</v>
      </c>
      <c r="C5" s="119" t="s">
        <v>497</v>
      </c>
      <c r="D5" s="130" t="s">
        <v>498</v>
      </c>
      <c r="E5" s="130" t="s">
        <v>498</v>
      </c>
      <c r="F5" s="130" t="s">
        <v>498</v>
      </c>
      <c r="G5" s="130" t="s">
        <v>499</v>
      </c>
      <c r="H5" s="119" t="s">
        <v>500</v>
      </c>
    </row>
  </sheetData>
  <mergeCells count="6">
    <mergeCell ref="A2:A3"/>
    <mergeCell ref="B2:B3"/>
    <mergeCell ref="C2:C3"/>
    <mergeCell ref="E2:F2"/>
    <mergeCell ref="G2:H2"/>
    <mergeCell ref="D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2" sqref="C2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121" t="s">
        <v>0</v>
      </c>
      <c r="B1" s="121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</row>
    <row r="2" spans="1:8" ht="224.25" customHeight="1" x14ac:dyDescent="0.35">
      <c r="A2" s="122"/>
      <c r="B2" s="123" t="s">
        <v>501</v>
      </c>
      <c r="C2" s="124" t="s">
        <v>502</v>
      </c>
      <c r="D2" s="124" t="s">
        <v>503</v>
      </c>
      <c r="E2" s="124" t="s">
        <v>504</v>
      </c>
      <c r="F2" s="124" t="s">
        <v>505</v>
      </c>
      <c r="G2" s="124" t="s">
        <v>506</v>
      </c>
      <c r="H2" s="122"/>
    </row>
    <row r="3" spans="1:8" ht="193.65" customHeight="1" x14ac:dyDescent="0.35">
      <c r="A3" s="125">
        <v>68</v>
      </c>
      <c r="B3" s="123" t="s">
        <v>507</v>
      </c>
      <c r="C3" s="124" t="s">
        <v>508</v>
      </c>
      <c r="D3" s="124" t="s">
        <v>509</v>
      </c>
      <c r="E3" s="124" t="s">
        <v>510</v>
      </c>
      <c r="F3" s="124" t="s">
        <v>511</v>
      </c>
      <c r="G3" s="124" t="s">
        <v>512</v>
      </c>
      <c r="H3" s="124" t="s">
        <v>513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5" sqref="G5"/>
    </sheetView>
  </sheetViews>
  <sheetFormatPr defaultRowHeight="14.5" x14ac:dyDescent="0.35"/>
  <cols>
    <col min="1" max="1" width="5.54296875" customWidth="1"/>
    <col min="2" max="2" width="15.453125" customWidth="1"/>
    <col min="3" max="3" width="19.6328125" customWidth="1"/>
    <col min="4" max="4" width="21.1796875" customWidth="1"/>
    <col min="5" max="5" width="21.54296875" customWidth="1"/>
    <col min="6" max="7" width="21.1796875" customWidth="1"/>
    <col min="8" max="8" width="20" customWidth="1"/>
  </cols>
  <sheetData>
    <row r="1" spans="1:8" ht="28.4" customHeight="1" x14ac:dyDescent="0.35">
      <c r="A1" s="126" t="s">
        <v>0</v>
      </c>
      <c r="B1" s="126" t="s">
        <v>1</v>
      </c>
      <c r="C1" s="126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6" t="s">
        <v>7</v>
      </c>
    </row>
    <row r="2" spans="1:8" ht="172" customHeight="1" x14ac:dyDescent="0.35">
      <c r="A2" s="127">
        <v>69</v>
      </c>
      <c r="B2" s="128" t="s">
        <v>514</v>
      </c>
      <c r="C2" s="129" t="s">
        <v>515</v>
      </c>
      <c r="D2" s="129" t="s">
        <v>516</v>
      </c>
      <c r="E2" s="129" t="s">
        <v>517</v>
      </c>
      <c r="F2" s="129" t="s">
        <v>518</v>
      </c>
      <c r="G2" s="129" t="s">
        <v>519</v>
      </c>
      <c r="H2" s="129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page 27</vt:lpstr>
      <vt:lpstr>page 28</vt:lpstr>
      <vt:lpstr>page 29</vt:lpstr>
      <vt:lpstr>page 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IAIN</cp:lastModifiedBy>
  <dcterms:modified xsi:type="dcterms:W3CDTF">2020-01-30T12:15:33Z</dcterms:modified>
</cp:coreProperties>
</file>